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XUS\Desktop\"/>
    </mc:Choice>
  </mc:AlternateContent>
  <bookViews>
    <workbookView xWindow="0" yWindow="0" windowWidth="10935" windowHeight="11760"/>
  </bookViews>
  <sheets>
    <sheet name="キャッシュフロー表（サンプル）" sheetId="1" r:id="rId1"/>
  </sheets>
  <definedNames>
    <definedName name="_xlnm.Print_Area" localSheetId="0">'キャッシュフロー表（サンプル）'!$A$1:$V$30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7" i="1" l="1"/>
  <c r="AG27" i="1"/>
  <c r="AF27" i="1"/>
  <c r="Z27" i="1"/>
  <c r="Y27" i="1"/>
  <c r="X27" i="1"/>
  <c r="W27" i="1"/>
  <c r="S27" i="1"/>
  <c r="R27" i="1"/>
  <c r="J27" i="1"/>
  <c r="I27" i="1"/>
  <c r="H27" i="1"/>
  <c r="G27" i="1"/>
  <c r="AK26" i="1"/>
  <c r="AJ26" i="1"/>
  <c r="AI26" i="1"/>
  <c r="AI27" i="1" s="1"/>
  <c r="AH26" i="1"/>
  <c r="AG26" i="1"/>
  <c r="AF26" i="1"/>
  <c r="AE26" i="1"/>
  <c r="AD26" i="1"/>
  <c r="AC26" i="1"/>
  <c r="AB26" i="1"/>
  <c r="AA26" i="1"/>
  <c r="Z26" i="1"/>
  <c r="Y26" i="1"/>
  <c r="X26" i="1"/>
  <c r="W26" i="1"/>
  <c r="V26" i="1"/>
  <c r="U26" i="1"/>
  <c r="T26" i="1"/>
  <c r="S26" i="1"/>
  <c r="R26" i="1"/>
  <c r="Q26" i="1"/>
  <c r="P26" i="1"/>
  <c r="O26" i="1"/>
  <c r="N26" i="1"/>
  <c r="M26" i="1"/>
  <c r="L26" i="1"/>
  <c r="K26" i="1"/>
  <c r="K27" i="1" s="1"/>
  <c r="J26" i="1"/>
  <c r="I26" i="1"/>
  <c r="H26" i="1"/>
  <c r="G26" i="1"/>
  <c r="F26" i="1"/>
  <c r="E26" i="1"/>
  <c r="D26" i="1"/>
  <c r="C26" i="1"/>
  <c r="B26" i="1"/>
  <c r="AK17" i="1"/>
  <c r="AK27" i="1" s="1"/>
  <c r="AJ17" i="1"/>
  <c r="AJ27" i="1" s="1"/>
  <c r="AI17" i="1"/>
  <c r="AH17" i="1"/>
  <c r="AG17" i="1"/>
  <c r="AF17" i="1"/>
  <c r="AE17" i="1"/>
  <c r="AE27" i="1" s="1"/>
  <c r="AD17" i="1"/>
  <c r="AD27" i="1" s="1"/>
  <c r="AC17" i="1"/>
  <c r="AC27" i="1" s="1"/>
  <c r="AB17" i="1"/>
  <c r="AB27" i="1" s="1"/>
  <c r="AA17" i="1"/>
  <c r="AA27" i="1" s="1"/>
  <c r="Z17" i="1"/>
  <c r="Y17" i="1"/>
  <c r="X17" i="1"/>
  <c r="W17" i="1"/>
  <c r="V17" i="1"/>
  <c r="V27" i="1" s="1"/>
  <c r="U17" i="1"/>
  <c r="U27" i="1" s="1"/>
  <c r="T17" i="1"/>
  <c r="T27" i="1" s="1"/>
  <c r="S17" i="1"/>
  <c r="R17" i="1"/>
  <c r="Q17" i="1"/>
  <c r="Q27" i="1" s="1"/>
  <c r="P17" i="1"/>
  <c r="P27" i="1" s="1"/>
  <c r="O17" i="1"/>
  <c r="O27" i="1" s="1"/>
  <c r="N17" i="1"/>
  <c r="N27" i="1" s="1"/>
  <c r="M17" i="1"/>
  <c r="M27" i="1" s="1"/>
  <c r="L17" i="1"/>
  <c r="L27" i="1" s="1"/>
  <c r="K17" i="1"/>
  <c r="J17" i="1"/>
  <c r="I17" i="1"/>
  <c r="H17" i="1"/>
  <c r="G17" i="1"/>
  <c r="F17" i="1"/>
  <c r="F27" i="1" s="1"/>
  <c r="E17" i="1"/>
  <c r="E27" i="1" s="1"/>
  <c r="D17" i="1"/>
  <c r="D27" i="1" s="1"/>
  <c r="C17" i="1"/>
  <c r="C27" i="1" s="1"/>
  <c r="C28" i="1" s="1"/>
  <c r="D28" i="1" s="1"/>
  <c r="E28" i="1" s="1"/>
  <c r="F28" i="1" s="1"/>
  <c r="G28" i="1" s="1"/>
  <c r="H28" i="1" s="1"/>
  <c r="I28" i="1" s="1"/>
  <c r="J28" i="1" s="1"/>
  <c r="B17" i="1"/>
  <c r="B27" i="1" s="1"/>
  <c r="H12" i="1"/>
  <c r="I12" i="1" s="1"/>
  <c r="J12" i="1" s="1"/>
  <c r="K12" i="1" s="1"/>
  <c r="L12" i="1" s="1"/>
  <c r="M12" i="1" s="1"/>
  <c r="N12" i="1" s="1"/>
  <c r="O12" i="1" s="1"/>
  <c r="P12" i="1" s="1"/>
  <c r="Q12" i="1" s="1"/>
  <c r="R12" i="1" s="1"/>
  <c r="S12" i="1" s="1"/>
  <c r="T12" i="1" s="1"/>
  <c r="U12" i="1" s="1"/>
  <c r="V12" i="1" s="1"/>
  <c r="W12" i="1" s="1"/>
  <c r="X12" i="1" s="1"/>
  <c r="Y12" i="1" s="1"/>
  <c r="Z12" i="1" s="1"/>
  <c r="AA12" i="1" s="1"/>
  <c r="AB12" i="1" s="1"/>
  <c r="AC12" i="1" s="1"/>
  <c r="AD12" i="1" s="1"/>
  <c r="AE12" i="1" s="1"/>
  <c r="AF12" i="1" s="1"/>
  <c r="AG12" i="1" s="1"/>
  <c r="AH12" i="1" s="1"/>
  <c r="AI12" i="1" s="1"/>
  <c r="AJ12" i="1" s="1"/>
  <c r="AK12" i="1" s="1"/>
  <c r="F11" i="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C10" i="1"/>
  <c r="D10" i="1" s="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D9" i="1"/>
  <c r="E9" i="1" s="1"/>
  <c r="F9" i="1" s="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C9" i="1"/>
  <c r="C8" i="1"/>
  <c r="D8" i="1" s="1"/>
  <c r="E8" i="1" s="1"/>
  <c r="F8" i="1" s="1"/>
  <c r="G8" i="1" s="1"/>
  <c r="H8" i="1" s="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C6" i="1"/>
  <c r="D6" i="1" s="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K28" i="1" l="1"/>
  <c r="L28" i="1" s="1"/>
  <c r="M28" i="1" s="1"/>
  <c r="N28" i="1" s="1"/>
  <c r="O28" i="1" s="1"/>
  <c r="P28" i="1" s="1"/>
  <c r="Q28" i="1" s="1"/>
  <c r="R28" i="1" s="1"/>
  <c r="S28" i="1" s="1"/>
  <c r="T28" i="1" s="1"/>
  <c r="U28" i="1" s="1"/>
  <c r="V28" i="1" s="1"/>
  <c r="W28" i="1" s="1"/>
  <c r="X28" i="1" s="1"/>
  <c r="Y28" i="1" s="1"/>
  <c r="Z28" i="1" s="1"/>
  <c r="AA28" i="1" s="1"/>
  <c r="AB28" i="1" s="1"/>
  <c r="AC28" i="1" s="1"/>
  <c r="AD28" i="1" s="1"/>
  <c r="AE28" i="1" s="1"/>
  <c r="AF28" i="1" s="1"/>
  <c r="AG28" i="1" s="1"/>
  <c r="AH28" i="1" s="1"/>
  <c r="AI28" i="1" s="1"/>
  <c r="AJ28" i="1" s="1"/>
  <c r="AK28" i="1" s="1"/>
</calcChain>
</file>

<file path=xl/comments1.xml><?xml version="1.0" encoding="utf-8"?>
<comments xmlns="http://schemas.openxmlformats.org/spreadsheetml/2006/main">
  <authors>
    <author>m_iizuka</author>
    <author>NEXUS</author>
  </authors>
  <commentList>
    <comment ref="B6" authorId="0" shapeId="0">
      <text>
        <r>
          <rPr>
            <b/>
            <sz val="9"/>
            <color indexed="81"/>
            <rFont val="ＭＳ Ｐゴシック"/>
            <family val="3"/>
            <charset val="128"/>
          </rPr>
          <t>現時点の西暦を上書きしてください。次年以降自動表示されます</t>
        </r>
      </text>
    </comment>
    <comment ref="A8" authorId="0" shapeId="0">
      <text>
        <r>
          <rPr>
            <b/>
            <sz val="9"/>
            <color indexed="81"/>
            <rFont val="ＭＳ Ｐゴシック"/>
            <family val="3"/>
            <charset val="128"/>
          </rPr>
          <t>（　　）に名前や続柄を入力してください</t>
        </r>
      </text>
    </comment>
    <comment ref="B8" authorId="0" shapeId="0">
      <text>
        <r>
          <rPr>
            <b/>
            <sz val="9"/>
            <color indexed="81"/>
            <rFont val="ＭＳ Ｐゴシック"/>
            <family val="3"/>
            <charset val="128"/>
          </rPr>
          <t>年齢を上書きしてください。次年以降自動表示されます</t>
        </r>
      </text>
    </comment>
    <comment ref="C13" authorId="1" shapeId="0">
      <text>
        <r>
          <rPr>
            <b/>
            <sz val="9"/>
            <color indexed="81"/>
            <rFont val="ＭＳ Ｐゴシック"/>
            <family val="3"/>
            <charset val="128"/>
          </rPr>
          <t>イベントを入れる。</t>
        </r>
      </text>
    </comment>
    <comment ref="A14" authorId="0" shapeId="0">
      <text>
        <r>
          <rPr>
            <b/>
            <sz val="9"/>
            <color indexed="81"/>
            <rFont val="ＭＳ Ｐゴシック"/>
            <family val="3"/>
            <charset val="128"/>
          </rPr>
          <t>毎年の手取り収入予想を入力してください</t>
        </r>
      </text>
    </comment>
    <comment ref="B15" authorId="1" shapeId="0">
      <text>
        <r>
          <rPr>
            <b/>
            <sz val="9"/>
            <color indexed="81"/>
            <rFont val="ＭＳ Ｐゴシック"/>
            <family val="3"/>
            <charset val="128"/>
          </rPr>
          <t>出産のときは働けませんよね。</t>
        </r>
      </text>
    </comment>
    <comment ref="A16" authorId="0" shapeId="0">
      <text>
        <r>
          <rPr>
            <b/>
            <sz val="9"/>
            <color indexed="81"/>
            <rFont val="ＭＳ Ｐゴシック"/>
            <family val="3"/>
            <charset val="128"/>
          </rPr>
          <t>一時的な収入を該当する年に入力してください</t>
        </r>
      </text>
    </comment>
    <comment ref="A17" authorId="0" shapeId="0">
      <text>
        <r>
          <rPr>
            <b/>
            <sz val="9"/>
            <color indexed="81"/>
            <rFont val="ＭＳ Ｐゴシック"/>
            <family val="3"/>
            <charset val="128"/>
          </rPr>
          <t>自動計算されます</t>
        </r>
      </text>
    </comment>
    <comment ref="A18" authorId="0" shapeId="0">
      <text>
        <r>
          <rPr>
            <b/>
            <sz val="9"/>
            <color indexed="81"/>
            <rFont val="ＭＳ Ｐゴシック"/>
            <family val="3"/>
            <charset val="128"/>
          </rPr>
          <t>毎年の支出予想額を入力してください</t>
        </r>
      </text>
    </comment>
    <comment ref="H21" authorId="1" shapeId="0">
      <text>
        <r>
          <rPr>
            <b/>
            <sz val="9"/>
            <color indexed="81"/>
            <rFont val="ＭＳ Ｐゴシック"/>
            <family val="3"/>
            <charset val="128"/>
          </rPr>
          <t>子供の学習費調査の公表についてを参考に。そこまで細かくなくていいです。</t>
        </r>
      </text>
    </comment>
    <comment ref="A26" authorId="0" shapeId="0">
      <text>
        <r>
          <rPr>
            <b/>
            <sz val="9"/>
            <color indexed="81"/>
            <rFont val="ＭＳ Ｐゴシック"/>
            <family val="3"/>
            <charset val="128"/>
          </rPr>
          <t>自動計算されます</t>
        </r>
      </text>
    </comment>
    <comment ref="A27" authorId="0" shapeId="0">
      <text>
        <r>
          <rPr>
            <b/>
            <sz val="9"/>
            <color indexed="81"/>
            <rFont val="ＭＳ Ｐゴシック"/>
            <family val="3"/>
            <charset val="128"/>
          </rPr>
          <t>自動計算されます</t>
        </r>
      </text>
    </comment>
    <comment ref="B27" authorId="1" shapeId="0">
      <text>
        <r>
          <rPr>
            <b/>
            <sz val="9"/>
            <color indexed="81"/>
            <rFont val="ＭＳ Ｐゴシック"/>
            <family val="3"/>
            <charset val="128"/>
          </rPr>
          <t>年間収支から「住宅関連費」に当てられる費用を考えましょう。</t>
        </r>
      </text>
    </comment>
    <comment ref="B28" authorId="0" shapeId="0">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<sst xmlns="http://schemas.openxmlformats.org/spreadsheetml/2006/main" count="81" uniqueCount="81">
  <si>
    <t>年</t>
    <rPh sb="0" eb="1">
      <t>ネン</t>
    </rPh>
    <phoneticPr fontId="4"/>
  </si>
  <si>
    <t>経過年数</t>
    <rPh sb="0" eb="2">
      <t>ケイカ</t>
    </rPh>
    <rPh sb="2" eb="4">
      <t>ネンスウ</t>
    </rPh>
    <phoneticPr fontId="4"/>
  </si>
  <si>
    <t>現在</t>
    <rPh sb="0" eb="2">
      <t>ゲンザイ</t>
    </rPh>
    <phoneticPr fontId="4"/>
  </si>
  <si>
    <t>1年後</t>
    <rPh sb="1" eb="3">
      <t>ネンゴ</t>
    </rPh>
    <phoneticPr fontId="4"/>
  </si>
  <si>
    <t>2年後</t>
    <rPh sb="1" eb="3">
      <t>ネンゴ</t>
    </rPh>
    <phoneticPr fontId="4"/>
  </si>
  <si>
    <t>3年後</t>
    <rPh sb="1" eb="3">
      <t>ネンゴ</t>
    </rPh>
    <phoneticPr fontId="4"/>
  </si>
  <si>
    <t>4年後</t>
    <rPh sb="1" eb="3">
      <t>ネンゴ</t>
    </rPh>
    <phoneticPr fontId="4"/>
  </si>
  <si>
    <t>5年後</t>
    <rPh sb="1" eb="3">
      <t>ネンゴ</t>
    </rPh>
    <phoneticPr fontId="4"/>
  </si>
  <si>
    <t>6年後</t>
    <rPh sb="1" eb="3">
      <t>ネンゴ</t>
    </rPh>
    <phoneticPr fontId="4"/>
  </si>
  <si>
    <t>7年後</t>
    <rPh sb="1" eb="3">
      <t>ネンゴ</t>
    </rPh>
    <phoneticPr fontId="4"/>
  </si>
  <si>
    <t>8年後</t>
    <rPh sb="1" eb="3">
      <t>ネンゴ</t>
    </rPh>
    <phoneticPr fontId="4"/>
  </si>
  <si>
    <t>9年後</t>
    <rPh sb="1" eb="3">
      <t>ネンゴ</t>
    </rPh>
    <phoneticPr fontId="4"/>
  </si>
  <si>
    <t>10年後</t>
    <rPh sb="2" eb="4">
      <t>ネンゴ</t>
    </rPh>
    <phoneticPr fontId="4"/>
  </si>
  <si>
    <t>11年後</t>
    <rPh sb="2" eb="4">
      <t>ネンゴ</t>
    </rPh>
    <phoneticPr fontId="4"/>
  </si>
  <si>
    <t>12年後</t>
    <rPh sb="2" eb="4">
      <t>ネンゴ</t>
    </rPh>
    <phoneticPr fontId="4"/>
  </si>
  <si>
    <t>13年後</t>
    <rPh sb="2" eb="4">
      <t>ネンゴ</t>
    </rPh>
    <phoneticPr fontId="4"/>
  </si>
  <si>
    <t>14年後</t>
    <rPh sb="2" eb="4">
      <t>ネンゴ</t>
    </rPh>
    <phoneticPr fontId="4"/>
  </si>
  <si>
    <t>15年後</t>
    <rPh sb="2" eb="4">
      <t>ネンゴ</t>
    </rPh>
    <phoneticPr fontId="4"/>
  </si>
  <si>
    <t>16年後</t>
    <rPh sb="2" eb="4">
      <t>ネンゴ</t>
    </rPh>
    <phoneticPr fontId="4"/>
  </si>
  <si>
    <t>17年後</t>
    <rPh sb="2" eb="4">
      <t>ネンゴ</t>
    </rPh>
    <phoneticPr fontId="4"/>
  </si>
  <si>
    <t>18年後</t>
    <rPh sb="2" eb="4">
      <t>ネンゴ</t>
    </rPh>
    <phoneticPr fontId="4"/>
  </si>
  <si>
    <t>19年後</t>
    <rPh sb="2" eb="4">
      <t>ネンゴ</t>
    </rPh>
    <phoneticPr fontId="4"/>
  </si>
  <si>
    <t>20年後</t>
    <rPh sb="2" eb="4">
      <t>ネンゴ</t>
    </rPh>
    <phoneticPr fontId="4"/>
  </si>
  <si>
    <t>21年後</t>
    <rPh sb="2" eb="4">
      <t>ネンゴ</t>
    </rPh>
    <phoneticPr fontId="4"/>
  </si>
  <si>
    <t>22年後</t>
    <rPh sb="2" eb="4">
      <t>ネンゴ</t>
    </rPh>
    <phoneticPr fontId="4"/>
  </si>
  <si>
    <t>23年後</t>
    <rPh sb="2" eb="4">
      <t>ネンゴ</t>
    </rPh>
    <phoneticPr fontId="4"/>
  </si>
  <si>
    <t>24年後</t>
    <rPh sb="2" eb="4">
      <t>ネンゴ</t>
    </rPh>
    <phoneticPr fontId="4"/>
  </si>
  <si>
    <t>25年後</t>
    <rPh sb="2" eb="4">
      <t>ネンゴ</t>
    </rPh>
    <phoneticPr fontId="4"/>
  </si>
  <si>
    <t>26年後</t>
    <rPh sb="2" eb="4">
      <t>ネンゴ</t>
    </rPh>
    <phoneticPr fontId="4"/>
  </si>
  <si>
    <t>27年後</t>
    <rPh sb="2" eb="4">
      <t>ネンゴ</t>
    </rPh>
    <phoneticPr fontId="4"/>
  </si>
  <si>
    <t>28年後</t>
    <rPh sb="2" eb="4">
      <t>ネンゴ</t>
    </rPh>
    <phoneticPr fontId="4"/>
  </si>
  <si>
    <t>29年後</t>
    <rPh sb="2" eb="4">
      <t>ネンゴ</t>
    </rPh>
    <phoneticPr fontId="4"/>
  </si>
  <si>
    <t>30年後</t>
    <rPh sb="2" eb="4">
      <t>ネンゴ</t>
    </rPh>
    <phoneticPr fontId="4"/>
  </si>
  <si>
    <t>31年後</t>
    <rPh sb="2" eb="4">
      <t>ネンゴ</t>
    </rPh>
    <phoneticPr fontId="4"/>
  </si>
  <si>
    <t>32年後</t>
    <rPh sb="2" eb="4">
      <t>ネンゴ</t>
    </rPh>
    <phoneticPr fontId="4"/>
  </si>
  <si>
    <t>33年後</t>
    <rPh sb="2" eb="4">
      <t>ネンゴ</t>
    </rPh>
    <phoneticPr fontId="4"/>
  </si>
  <si>
    <t>34年後</t>
    <rPh sb="2" eb="4">
      <t>ネンゴ</t>
    </rPh>
    <phoneticPr fontId="4"/>
  </si>
  <si>
    <t>35年後</t>
    <rPh sb="2" eb="4">
      <t>ネンゴ</t>
    </rPh>
    <phoneticPr fontId="4"/>
  </si>
  <si>
    <t>自分の年齢</t>
    <rPh sb="0" eb="2">
      <t>ジブン</t>
    </rPh>
    <rPh sb="3" eb="5">
      <t>ネンレイ</t>
    </rPh>
    <phoneticPr fontId="4"/>
  </si>
  <si>
    <t>妻の年齢</t>
    <rPh sb="0" eb="1">
      <t>ツマ</t>
    </rPh>
    <rPh sb="2" eb="4">
      <t>ネンレイ</t>
    </rPh>
    <phoneticPr fontId="4"/>
  </si>
  <si>
    <t>①長女の年齢</t>
    <rPh sb="1" eb="3">
      <t>チョウジョ</t>
    </rPh>
    <rPh sb="4" eb="6">
      <t>ネンレイ</t>
    </rPh>
    <phoneticPr fontId="4"/>
  </si>
  <si>
    <t>②長男の年齢</t>
    <rPh sb="1" eb="3">
      <t>チョウナン</t>
    </rPh>
    <rPh sb="4" eb="6">
      <t>ネンレイ</t>
    </rPh>
    <phoneticPr fontId="4"/>
  </si>
  <si>
    <t>③次男の年齢</t>
    <rPh sb="1" eb="3">
      <t>ジナン</t>
    </rPh>
    <rPh sb="4" eb="6">
      <t>ネンレイ</t>
    </rPh>
    <phoneticPr fontId="4"/>
  </si>
  <si>
    <t>ライフイベント</t>
    <phoneticPr fontId="4"/>
  </si>
  <si>
    <t>第1子誕生　以降①</t>
    <rPh sb="0" eb="1">
      <t>ダイ</t>
    </rPh>
    <rPh sb="2" eb="3">
      <t>シ</t>
    </rPh>
    <rPh sb="3" eb="5">
      <t>タンジョウ</t>
    </rPh>
    <rPh sb="6" eb="8">
      <t>イコウ</t>
    </rPh>
    <phoneticPr fontId="3"/>
  </si>
  <si>
    <t>第2子誕生　以降②</t>
    <rPh sb="0" eb="1">
      <t>ダイ</t>
    </rPh>
    <rPh sb="2" eb="3">
      <t>シ</t>
    </rPh>
    <rPh sb="3" eb="5">
      <t>タンジョウ</t>
    </rPh>
    <rPh sb="6" eb="8">
      <t>イコウ</t>
    </rPh>
    <phoneticPr fontId="3"/>
  </si>
  <si>
    <t>①幼稚園へ</t>
    <rPh sb="1" eb="4">
      <t>ヨウチエン</t>
    </rPh>
    <phoneticPr fontId="3"/>
  </si>
  <si>
    <t>第3子誕生　以降③</t>
    <rPh sb="0" eb="1">
      <t>ダイ</t>
    </rPh>
    <rPh sb="2" eb="3">
      <t>シ</t>
    </rPh>
    <rPh sb="3" eb="5">
      <t>タンジョウ</t>
    </rPh>
    <rPh sb="6" eb="8">
      <t>イコウ</t>
    </rPh>
    <phoneticPr fontId="3"/>
  </si>
  <si>
    <t>①小学校へ</t>
    <rPh sb="1" eb="4">
      <t>ショウガッコウ</t>
    </rPh>
    <phoneticPr fontId="3"/>
  </si>
  <si>
    <t>②幼稚園へ</t>
    <rPh sb="1" eb="4">
      <t>ヨウチエン</t>
    </rPh>
    <phoneticPr fontId="3"/>
  </si>
  <si>
    <t>②小学校へ　③幼稚園へ</t>
    <rPh sb="1" eb="4">
      <t>ショウガッコウ</t>
    </rPh>
    <rPh sb="7" eb="10">
      <t>ヨウチエン</t>
    </rPh>
    <phoneticPr fontId="3"/>
  </si>
  <si>
    <t>車買い替え</t>
    <rPh sb="0" eb="1">
      <t>クルマ</t>
    </rPh>
    <rPh sb="1" eb="2">
      <t>カ</t>
    </rPh>
    <rPh sb="3" eb="4">
      <t>カ</t>
    </rPh>
    <phoneticPr fontId="3"/>
  </si>
  <si>
    <t>③小学校へ</t>
    <rPh sb="1" eb="4">
      <t>ショウガッコウ</t>
    </rPh>
    <phoneticPr fontId="3"/>
  </si>
  <si>
    <t>①中学校へ</t>
    <rPh sb="1" eb="4">
      <t>チュウガッコウ</t>
    </rPh>
    <phoneticPr fontId="3"/>
  </si>
  <si>
    <t>海外旅行　①高校へ　②中学校へ</t>
    <rPh sb="0" eb="2">
      <t>カイガイ</t>
    </rPh>
    <rPh sb="2" eb="4">
      <t>リョコウ</t>
    </rPh>
    <rPh sb="6" eb="8">
      <t>コウコウ</t>
    </rPh>
    <rPh sb="11" eb="14">
      <t>チュウガッコウ</t>
    </rPh>
    <phoneticPr fontId="3"/>
  </si>
  <si>
    <t>③中学校へ</t>
    <rPh sb="1" eb="4">
      <t>チュウガッコウ</t>
    </rPh>
    <phoneticPr fontId="3"/>
  </si>
  <si>
    <t>①大学へ　②高校へ</t>
    <rPh sb="1" eb="3">
      <t>ダイガク</t>
    </rPh>
    <rPh sb="6" eb="8">
      <t>コウコウ</t>
    </rPh>
    <phoneticPr fontId="3"/>
  </si>
  <si>
    <t>③高校へ</t>
    <rPh sb="1" eb="3">
      <t>コウコウ</t>
    </rPh>
    <phoneticPr fontId="3"/>
  </si>
  <si>
    <t>②大学へ</t>
    <rPh sb="1" eb="3">
      <t>ダイガク</t>
    </rPh>
    <phoneticPr fontId="3"/>
  </si>
  <si>
    <t>①社会人</t>
    <rPh sb="1" eb="3">
      <t>シャカイ</t>
    </rPh>
    <rPh sb="3" eb="4">
      <t>ジン</t>
    </rPh>
    <phoneticPr fontId="3"/>
  </si>
  <si>
    <t>③大学へ</t>
    <rPh sb="1" eb="3">
      <t>ダイガク</t>
    </rPh>
    <phoneticPr fontId="3"/>
  </si>
  <si>
    <t>②社会人</t>
    <rPh sb="1" eb="3">
      <t>シャカイ</t>
    </rPh>
    <rPh sb="3" eb="4">
      <t>ジン</t>
    </rPh>
    <phoneticPr fontId="3"/>
  </si>
  <si>
    <t>③社会人</t>
    <rPh sb="1" eb="3">
      <t>シャカイ</t>
    </rPh>
    <rPh sb="3" eb="4">
      <t>ジン</t>
    </rPh>
    <phoneticPr fontId="3"/>
  </si>
  <si>
    <t>自分の収入</t>
    <rPh sb="0" eb="2">
      <t>ジブン</t>
    </rPh>
    <rPh sb="3" eb="5">
      <t>シュウニュウ</t>
    </rPh>
    <phoneticPr fontId="4"/>
  </si>
  <si>
    <t>妻の収入</t>
    <rPh sb="0" eb="1">
      <t>ツマ</t>
    </rPh>
    <rPh sb="2" eb="4">
      <t>シュウニュウ</t>
    </rPh>
    <phoneticPr fontId="4"/>
  </si>
  <si>
    <t>一時的な収入</t>
    <rPh sb="0" eb="3">
      <t>イチジテキ</t>
    </rPh>
    <rPh sb="4" eb="6">
      <t>シュウニュウ</t>
    </rPh>
    <phoneticPr fontId="4"/>
  </si>
  <si>
    <t>収入合計（Ａ）</t>
    <rPh sb="0" eb="2">
      <t>シュウニュウ</t>
    </rPh>
    <rPh sb="2" eb="4">
      <t>ゴウケイ</t>
    </rPh>
    <phoneticPr fontId="4"/>
  </si>
  <si>
    <t>基本生活費</t>
    <rPh sb="0" eb="2">
      <t>キホン</t>
    </rPh>
    <rPh sb="2" eb="4">
      <t>セイカツ</t>
    </rPh>
    <rPh sb="4" eb="5">
      <t>ヒ</t>
    </rPh>
    <phoneticPr fontId="4"/>
  </si>
  <si>
    <t>住居関連費</t>
    <rPh sb="0" eb="2">
      <t>ジュウキョ</t>
    </rPh>
    <rPh sb="2" eb="4">
      <t>カンレン</t>
    </rPh>
    <rPh sb="4" eb="5">
      <t>ヒ</t>
    </rPh>
    <phoneticPr fontId="4"/>
  </si>
  <si>
    <t>車両費</t>
    <rPh sb="0" eb="2">
      <t>シャリョウ</t>
    </rPh>
    <rPh sb="2" eb="3">
      <t>ヒ</t>
    </rPh>
    <phoneticPr fontId="4"/>
  </si>
  <si>
    <t>教育費</t>
    <rPh sb="0" eb="3">
      <t>キョウイクヒ</t>
    </rPh>
    <phoneticPr fontId="4"/>
  </si>
  <si>
    <t>ネット代</t>
    <rPh sb="3" eb="4">
      <t>ダイ</t>
    </rPh>
    <phoneticPr fontId="4"/>
  </si>
  <si>
    <t>保険料</t>
    <rPh sb="0" eb="3">
      <t>ホケンリョウ</t>
    </rPh>
    <phoneticPr fontId="4"/>
  </si>
  <si>
    <t>その他の支出</t>
    <rPh sb="2" eb="3">
      <t>タ</t>
    </rPh>
    <rPh sb="4" eb="6">
      <t>シシュツ</t>
    </rPh>
    <phoneticPr fontId="4"/>
  </si>
  <si>
    <t>一時的な支出</t>
    <rPh sb="0" eb="3">
      <t>イチジテキ</t>
    </rPh>
    <rPh sb="4" eb="6">
      <t>シシュツ</t>
    </rPh>
    <phoneticPr fontId="4"/>
  </si>
  <si>
    <t>支出合計（Ｂ）</t>
    <rPh sb="0" eb="2">
      <t>シシュツ</t>
    </rPh>
    <rPh sb="2" eb="4">
      <t>ゴウケイ</t>
    </rPh>
    <phoneticPr fontId="4"/>
  </si>
  <si>
    <t>年間収支（Ａ-Ｂ）</t>
    <rPh sb="0" eb="2">
      <t>ネンカン</t>
    </rPh>
    <rPh sb="2" eb="4">
      <t>シュウシ</t>
    </rPh>
    <phoneticPr fontId="4"/>
  </si>
  <si>
    <t>貯蓄残高</t>
    <rPh sb="0" eb="2">
      <t>チョチク</t>
    </rPh>
    <rPh sb="2" eb="4">
      <t>ザンダカ</t>
    </rPh>
    <phoneticPr fontId="4"/>
  </si>
  <si>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4"/>
  </si>
  <si>
    <t>家族ごとのライフイベントや収入・支出を書き出して今後35年間の家計の収支をチェックしましょう。</t>
    <rPh sb="0" eb="2">
      <t>カゾク</t>
    </rPh>
    <rPh sb="13" eb="15">
      <t>シュウニュウ</t>
    </rPh>
    <rPh sb="16" eb="18">
      <t>シシュツ</t>
    </rPh>
    <rPh sb="19" eb="20">
      <t>カ</t>
    </rPh>
    <rPh sb="21" eb="22">
      <t>ダ</t>
    </rPh>
    <phoneticPr fontId="4"/>
  </si>
  <si>
    <t>キャッシュフロー表</t>
    <rPh sb="8" eb="9">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</si>
</sst>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16"/>
      <color theme="1"/>
      <name val="ＭＳ Ｐゴシック"/>
      <family val="3"/>
      <charset val="128"/>
      <scheme val="minor"/>
    </font>
    <font>
      <sz val="16"/>
      <color theme="1" tint="0.34998626667073579"/>
      <name val="ＭＳ Ｐゴシック"/>
      <family val="3"/>
      <charset val="128"/>
      <scheme val="minor"/>
    </font>
    <font>
      <sz val="8"/>
      <color theme="1" tint="0.34998626667073579"/>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s>
  <fills count="10">
    <fill>
      <patternFill patternType="none"/>
    </fill>
    <fill>
      <patternFill patternType="gray125"/>
    </fill>
    <fill>
      <patternFill patternType="solid">
        <fgColor rgb="FFFFDDFF"/>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5" fillId="0" borderId="0" xfId="1" applyFont="1" applyAlignment="1">
      <alignment horizontal="center" vertical="center"/>
    </xf>
    <xf numFmtId="0" fontId="7" fillId="0" borderId="0" xfId="1" applyFont="1" applyAlignment="1">
      <alignment horizontal="right" vertical="center"/>
    </xf>
    <xf numFmtId="0" fontId="1" fillId="0" borderId="0" xfId="1" applyFont="1">
      <alignment vertical="center"/>
    </xf>
    <xf numFmtId="0" fontId="1" fillId="0" borderId="0" xfId="1" applyFont="1" applyAlignment="1">
      <alignment horizontal="center" vertical="center"/>
    </xf>
    <xf numFmtId="0" fontId="1" fillId="2" borderId="1" xfId="1" applyFont="1" applyFill="1" applyBorder="1" applyAlignment="1">
      <alignment horizontal="center" vertical="center"/>
    </xf>
    <xf numFmtId="0" fontId="1" fillId="0" borderId="1" xfId="1" applyBorder="1" applyAlignment="1">
      <alignment horizontal="right" vertical="center"/>
    </xf>
    <xf numFmtId="0" fontId="1" fillId="0" borderId="1" xfId="1" applyFont="1" applyBorder="1" applyAlignment="1">
      <alignment horizontal="right" vertical="center"/>
    </xf>
    <xf numFmtId="0" fontId="1" fillId="0" borderId="1" xfId="1" applyBorder="1" applyAlignment="1">
      <alignment horizontal="center" vertical="center"/>
    </xf>
    <xf numFmtId="0" fontId="1" fillId="0" borderId="1" xfId="1" applyFont="1" applyBorder="1" applyAlignment="1">
      <alignment horizontal="center" vertical="center"/>
    </xf>
    <xf numFmtId="0" fontId="1" fillId="2" borderId="1" xfId="1" applyFill="1" applyBorder="1" applyAlignment="1">
      <alignment horizontal="center" vertical="center"/>
    </xf>
    <xf numFmtId="0" fontId="1" fillId="0" borderId="1" xfId="1" applyFont="1" applyBorder="1">
      <alignment vertical="center"/>
    </xf>
    <xf numFmtId="0" fontId="1" fillId="3" borderId="1" xfId="1" applyFont="1" applyFill="1" applyBorder="1">
      <alignment vertical="center"/>
    </xf>
    <xf numFmtId="0" fontId="1" fillId="2" borderId="1" xfId="1" applyFont="1" applyFill="1" applyBorder="1" applyAlignment="1">
      <alignment horizontal="center" vertical="center" wrapText="1"/>
    </xf>
    <xf numFmtId="0" fontId="8" fillId="0" borderId="1" xfId="1" applyFont="1" applyBorder="1" applyAlignment="1">
      <alignment vertical="center" wrapText="1"/>
    </xf>
    <xf numFmtId="0" fontId="8" fillId="4" borderId="1" xfId="1" applyFont="1" applyFill="1" applyBorder="1" applyAlignment="1">
      <alignment vertical="center" wrapText="1"/>
    </xf>
    <xf numFmtId="0" fontId="8" fillId="5" borderId="1" xfId="1" applyFont="1" applyFill="1" applyBorder="1" applyAlignment="1">
      <alignment vertical="center" wrapText="1"/>
    </xf>
    <xf numFmtId="0" fontId="1" fillId="2" borderId="2" xfId="1" applyFont="1" applyFill="1" applyBorder="1" applyAlignment="1">
      <alignment horizontal="center" vertical="center"/>
    </xf>
    <xf numFmtId="0" fontId="1" fillId="0" borderId="2" xfId="1" applyFont="1" applyBorder="1">
      <alignment vertical="center"/>
    </xf>
    <xf numFmtId="0" fontId="1" fillId="6" borderId="3" xfId="1" applyFill="1" applyBorder="1" applyAlignment="1">
      <alignment horizontal="center" vertical="center"/>
    </xf>
    <xf numFmtId="0" fontId="1" fillId="0" borderId="4" xfId="1" applyBorder="1">
      <alignment vertical="center"/>
    </xf>
    <xf numFmtId="0" fontId="1" fillId="7" borderId="5" xfId="1" applyFont="1" applyFill="1" applyBorder="1" applyAlignment="1">
      <alignment horizontal="center" vertical="center"/>
    </xf>
    <xf numFmtId="0" fontId="1" fillId="0" borderId="5" xfId="1" applyFont="1" applyBorder="1">
      <alignment vertical="center"/>
    </xf>
    <xf numFmtId="0" fontId="1" fillId="7" borderId="1" xfId="1" applyFont="1" applyFill="1" applyBorder="1" applyAlignment="1">
      <alignment horizontal="center" vertical="center"/>
    </xf>
    <xf numFmtId="0" fontId="1" fillId="7" borderId="2" xfId="1" applyFont="1" applyFill="1" applyBorder="1" applyAlignment="1">
      <alignment horizontal="center" vertical="center"/>
    </xf>
    <xf numFmtId="0" fontId="1" fillId="5" borderId="2" xfId="1" applyFont="1" applyFill="1" applyBorder="1">
      <alignment vertical="center"/>
    </xf>
    <xf numFmtId="0" fontId="1" fillId="8" borderId="3" xfId="1" applyFill="1" applyBorder="1" applyAlignment="1">
      <alignment horizontal="center" vertical="center"/>
    </xf>
    <xf numFmtId="0" fontId="1" fillId="0" borderId="4" xfId="1" applyFont="1" applyBorder="1">
      <alignment vertical="center"/>
    </xf>
    <xf numFmtId="0" fontId="1" fillId="6" borderId="5" xfId="1" applyFill="1" applyBorder="1" applyAlignment="1">
      <alignment horizontal="center" vertical="center"/>
    </xf>
    <xf numFmtId="0" fontId="1" fillId="9" borderId="5" xfId="1" applyFont="1" applyFill="1" applyBorder="1">
      <alignment vertical="center"/>
    </xf>
    <xf numFmtId="0" fontId="1" fillId="6" borderId="1" xfId="1" applyFont="1" applyFill="1" applyBorder="1" applyAlignment="1">
      <alignment horizontal="center" vertical="center"/>
    </xf>
    <xf numFmtId="0" fontId="9" fillId="0" borderId="0" xfId="1" applyFont="1" applyFill="1">
      <alignment vertical="center"/>
    </xf>
    <xf numFmtId="0" fontId="1" fillId="0" borderId="0" xfId="1" applyFont="1" applyFill="1">
      <alignment vertical="center"/>
    </xf>
    <xf numFmtId="0" fontId="8" fillId="0" borderId="0" xfId="1"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0"/>
  <sheetViews>
    <sheetView tabSelected="1" zoomScaleNormal="100" workbookViewId="0">
      <selection activeCell="A2" sqref="A2"/>
    </sheetView>
  </sheetViews>
  <sheetFormatPr defaultRowHeight="13.5" x14ac:dyDescent="0.15"/>
  <cols>
    <col min="1" max="1" width="16.875" style="6" customWidth="1"/>
    <col min="2" max="37" width="8.625" style="6" customWidth="1"/>
    <col min="38" max="16384" width="9" style="6"/>
  </cols>
  <sheetData>
    <row r="1" spans="1:37" s="2" customFormat="1" ht="18.75" x14ac:dyDescent="0.15">
      <c r="A1" s="1" t="s">
        <v>80</v>
      </c>
      <c r="D1" s="3"/>
      <c r="E1" s="4"/>
      <c r="F1" s="4"/>
      <c r="G1" s="3"/>
      <c r="J1" s="4"/>
      <c r="O1" s="4"/>
      <c r="T1" s="4"/>
      <c r="V1" s="5"/>
    </row>
    <row r="2" spans="1:37" x14ac:dyDescent="0.15">
      <c r="E2" s="7"/>
      <c r="F2" s="7"/>
      <c r="J2" s="7"/>
      <c r="O2" s="7"/>
      <c r="T2" s="7"/>
    </row>
    <row r="3" spans="1:37" x14ac:dyDescent="0.15">
      <c r="A3" s="6" t="s">
        <v>79</v>
      </c>
      <c r="E3" s="7"/>
      <c r="F3" s="7"/>
      <c r="J3" s="7"/>
      <c r="O3" s="7"/>
      <c r="T3" s="7"/>
    </row>
    <row r="4" spans="1:37" x14ac:dyDescent="0.15">
      <c r="E4" s="7"/>
      <c r="F4" s="7"/>
      <c r="J4" s="7"/>
      <c r="O4" s="7"/>
      <c r="T4" s="7"/>
    </row>
    <row r="6" spans="1:37" ht="18.75" customHeight="1" x14ac:dyDescent="0.15">
      <c r="A6" s="8" t="s">
        <v>0</v>
      </c>
      <c r="B6" s="9">
        <v>2015</v>
      </c>
      <c r="C6" s="10">
        <f t="shared" ref="C6:AK6" si="0">+B6+1</f>
        <v>2016</v>
      </c>
      <c r="D6" s="10">
        <f t="shared" si="0"/>
        <v>2017</v>
      </c>
      <c r="E6" s="10">
        <f t="shared" si="0"/>
        <v>2018</v>
      </c>
      <c r="F6" s="10">
        <f t="shared" si="0"/>
        <v>2019</v>
      </c>
      <c r="G6" s="10">
        <f t="shared" si="0"/>
        <v>2020</v>
      </c>
      <c r="H6" s="10">
        <f t="shared" si="0"/>
        <v>2021</v>
      </c>
      <c r="I6" s="10">
        <f t="shared" si="0"/>
        <v>2022</v>
      </c>
      <c r="J6" s="10">
        <f t="shared" si="0"/>
        <v>2023</v>
      </c>
      <c r="K6" s="10">
        <f t="shared" si="0"/>
        <v>2024</v>
      </c>
      <c r="L6" s="10">
        <f t="shared" si="0"/>
        <v>2025</v>
      </c>
      <c r="M6" s="10">
        <f t="shared" si="0"/>
        <v>2026</v>
      </c>
      <c r="N6" s="10">
        <f t="shared" si="0"/>
        <v>2027</v>
      </c>
      <c r="O6" s="10">
        <f t="shared" si="0"/>
        <v>2028</v>
      </c>
      <c r="P6" s="10">
        <f t="shared" si="0"/>
        <v>2029</v>
      </c>
      <c r="Q6" s="10">
        <f t="shared" si="0"/>
        <v>2030</v>
      </c>
      <c r="R6" s="10">
        <f t="shared" si="0"/>
        <v>2031</v>
      </c>
      <c r="S6" s="10">
        <f t="shared" si="0"/>
        <v>2032</v>
      </c>
      <c r="T6" s="10">
        <f t="shared" si="0"/>
        <v>2033</v>
      </c>
      <c r="U6" s="10">
        <f t="shared" si="0"/>
        <v>2034</v>
      </c>
      <c r="V6" s="10">
        <f t="shared" si="0"/>
        <v>2035</v>
      </c>
      <c r="W6" s="10">
        <f t="shared" si="0"/>
        <v>2036</v>
      </c>
      <c r="X6" s="10">
        <f t="shared" si="0"/>
        <v>2037</v>
      </c>
      <c r="Y6" s="10">
        <f t="shared" si="0"/>
        <v>2038</v>
      </c>
      <c r="Z6" s="10">
        <f t="shared" si="0"/>
        <v>2039</v>
      </c>
      <c r="AA6" s="10">
        <f t="shared" si="0"/>
        <v>2040</v>
      </c>
      <c r="AB6" s="10">
        <f t="shared" si="0"/>
        <v>2041</v>
      </c>
      <c r="AC6" s="10">
        <f t="shared" si="0"/>
        <v>2042</v>
      </c>
      <c r="AD6" s="10">
        <f t="shared" si="0"/>
        <v>2043</v>
      </c>
      <c r="AE6" s="10">
        <f t="shared" si="0"/>
        <v>2044</v>
      </c>
      <c r="AF6" s="10">
        <f t="shared" si="0"/>
        <v>2045</v>
      </c>
      <c r="AG6" s="10">
        <f t="shared" si="0"/>
        <v>2046</v>
      </c>
      <c r="AH6" s="10">
        <f t="shared" si="0"/>
        <v>2047</v>
      </c>
      <c r="AI6" s="10">
        <f t="shared" si="0"/>
        <v>2048</v>
      </c>
      <c r="AJ6" s="10">
        <f t="shared" si="0"/>
        <v>2049</v>
      </c>
      <c r="AK6" s="10">
        <f t="shared" si="0"/>
        <v>2050</v>
      </c>
    </row>
    <row r="7" spans="1:37" s="7" customFormat="1" ht="22.5" customHeight="1" x14ac:dyDescent="0.15">
      <c r="A7" s="8" t="s">
        <v>1</v>
      </c>
      <c r="B7" s="11" t="s">
        <v>2</v>
      </c>
      <c r="C7" s="12" t="s">
        <v>3</v>
      </c>
      <c r="D7" s="12" t="s">
        <v>4</v>
      </c>
      <c r="E7" s="12" t="s">
        <v>5</v>
      </c>
      <c r="F7" s="12" t="s">
        <v>6</v>
      </c>
      <c r="G7" s="12" t="s">
        <v>7</v>
      </c>
      <c r="H7" s="12" t="s">
        <v>8</v>
      </c>
      <c r="I7" s="12" t="s">
        <v>9</v>
      </c>
      <c r="J7" s="12" t="s">
        <v>10</v>
      </c>
      <c r="K7" s="12" t="s">
        <v>11</v>
      </c>
      <c r="L7" s="12" t="s">
        <v>12</v>
      </c>
      <c r="M7" s="12" t="s">
        <v>13</v>
      </c>
      <c r="N7" s="12" t="s">
        <v>14</v>
      </c>
      <c r="O7" s="12" t="s">
        <v>15</v>
      </c>
      <c r="P7" s="12" t="s">
        <v>16</v>
      </c>
      <c r="Q7" s="12" t="s">
        <v>17</v>
      </c>
      <c r="R7" s="12" t="s">
        <v>18</v>
      </c>
      <c r="S7" s="12" t="s">
        <v>19</v>
      </c>
      <c r="T7" s="12" t="s">
        <v>20</v>
      </c>
      <c r="U7" s="12" t="s">
        <v>21</v>
      </c>
      <c r="V7" s="12" t="s">
        <v>22</v>
      </c>
      <c r="W7" s="12" t="s">
        <v>23</v>
      </c>
      <c r="X7" s="12" t="s">
        <v>24</v>
      </c>
      <c r="Y7" s="12" t="s">
        <v>25</v>
      </c>
      <c r="Z7" s="12" t="s">
        <v>26</v>
      </c>
      <c r="AA7" s="12" t="s">
        <v>27</v>
      </c>
      <c r="AB7" s="12" t="s">
        <v>28</v>
      </c>
      <c r="AC7" s="12" t="s">
        <v>29</v>
      </c>
      <c r="AD7" s="12" t="s">
        <v>30</v>
      </c>
      <c r="AE7" s="12" t="s">
        <v>31</v>
      </c>
      <c r="AF7" s="12" t="s">
        <v>32</v>
      </c>
      <c r="AG7" s="12" t="s">
        <v>33</v>
      </c>
      <c r="AH7" s="12" t="s">
        <v>34</v>
      </c>
      <c r="AI7" s="12" t="s">
        <v>35</v>
      </c>
      <c r="AJ7" s="12" t="s">
        <v>36</v>
      </c>
      <c r="AK7" s="12" t="s">
        <v>37</v>
      </c>
    </row>
    <row r="8" spans="1:37" ht="22.5" customHeight="1" x14ac:dyDescent="0.15">
      <c r="A8" s="13" t="s">
        <v>38</v>
      </c>
      <c r="B8" s="10">
        <v>31</v>
      </c>
      <c r="C8" s="14">
        <f t="shared" ref="C8:AK12" si="1">+B8+1</f>
        <v>32</v>
      </c>
      <c r="D8" s="14">
        <f t="shared" si="1"/>
        <v>33</v>
      </c>
      <c r="E8" s="14">
        <f t="shared" si="1"/>
        <v>34</v>
      </c>
      <c r="F8" s="14">
        <f t="shared" si="1"/>
        <v>35</v>
      </c>
      <c r="G8" s="14">
        <f t="shared" si="1"/>
        <v>36</v>
      </c>
      <c r="H8" s="14">
        <f t="shared" si="1"/>
        <v>37</v>
      </c>
      <c r="I8" s="14">
        <f t="shared" si="1"/>
        <v>38</v>
      </c>
      <c r="J8" s="14">
        <f t="shared" si="1"/>
        <v>39</v>
      </c>
      <c r="K8" s="14">
        <f t="shared" si="1"/>
        <v>40</v>
      </c>
      <c r="L8" s="14">
        <f t="shared" si="1"/>
        <v>41</v>
      </c>
      <c r="M8" s="14">
        <f t="shared" si="1"/>
        <v>42</v>
      </c>
      <c r="N8" s="14">
        <f t="shared" si="1"/>
        <v>43</v>
      </c>
      <c r="O8" s="14">
        <f t="shared" si="1"/>
        <v>44</v>
      </c>
      <c r="P8" s="14">
        <f t="shared" si="1"/>
        <v>45</v>
      </c>
      <c r="Q8" s="14">
        <f t="shared" si="1"/>
        <v>46</v>
      </c>
      <c r="R8" s="14">
        <f t="shared" si="1"/>
        <v>47</v>
      </c>
      <c r="S8" s="14">
        <f t="shared" si="1"/>
        <v>48</v>
      </c>
      <c r="T8" s="14">
        <f t="shared" si="1"/>
        <v>49</v>
      </c>
      <c r="U8" s="14">
        <f t="shared" si="1"/>
        <v>50</v>
      </c>
      <c r="V8" s="14">
        <f t="shared" si="1"/>
        <v>51</v>
      </c>
      <c r="W8" s="14">
        <f t="shared" si="1"/>
        <v>52</v>
      </c>
      <c r="X8" s="14">
        <f t="shared" si="1"/>
        <v>53</v>
      </c>
      <c r="Y8" s="14">
        <f t="shared" si="1"/>
        <v>54</v>
      </c>
      <c r="Z8" s="14">
        <f t="shared" si="1"/>
        <v>55</v>
      </c>
      <c r="AA8" s="14">
        <f t="shared" si="1"/>
        <v>56</v>
      </c>
      <c r="AB8" s="14">
        <f t="shared" si="1"/>
        <v>57</v>
      </c>
      <c r="AC8" s="14">
        <f t="shared" si="1"/>
        <v>58</v>
      </c>
      <c r="AD8" s="14">
        <f t="shared" si="1"/>
        <v>59</v>
      </c>
      <c r="AE8" s="14">
        <f t="shared" si="1"/>
        <v>60</v>
      </c>
      <c r="AF8" s="14">
        <f t="shared" si="1"/>
        <v>61</v>
      </c>
      <c r="AG8" s="14">
        <f t="shared" si="1"/>
        <v>62</v>
      </c>
      <c r="AH8" s="14">
        <f t="shared" si="1"/>
        <v>63</v>
      </c>
      <c r="AI8" s="14">
        <f t="shared" si="1"/>
        <v>64</v>
      </c>
      <c r="AJ8" s="14">
        <f t="shared" si="1"/>
        <v>65</v>
      </c>
      <c r="AK8" s="14">
        <f t="shared" si="1"/>
        <v>66</v>
      </c>
    </row>
    <row r="9" spans="1:37" ht="22.5" customHeight="1" x14ac:dyDescent="0.15">
      <c r="A9" s="13" t="s">
        <v>39</v>
      </c>
      <c r="B9" s="10">
        <v>28</v>
      </c>
      <c r="C9" s="14">
        <f t="shared" si="1"/>
        <v>29</v>
      </c>
      <c r="D9" s="14">
        <f t="shared" si="1"/>
        <v>30</v>
      </c>
      <c r="E9" s="14">
        <f t="shared" si="1"/>
        <v>31</v>
      </c>
      <c r="F9" s="14">
        <f t="shared" si="1"/>
        <v>32</v>
      </c>
      <c r="G9" s="14">
        <f t="shared" si="1"/>
        <v>33</v>
      </c>
      <c r="H9" s="14">
        <f t="shared" si="1"/>
        <v>34</v>
      </c>
      <c r="I9" s="14">
        <f t="shared" si="1"/>
        <v>35</v>
      </c>
      <c r="J9" s="14">
        <f t="shared" si="1"/>
        <v>36</v>
      </c>
      <c r="K9" s="14">
        <f t="shared" si="1"/>
        <v>37</v>
      </c>
      <c r="L9" s="14">
        <f t="shared" si="1"/>
        <v>38</v>
      </c>
      <c r="M9" s="14">
        <f t="shared" si="1"/>
        <v>39</v>
      </c>
      <c r="N9" s="14">
        <f t="shared" si="1"/>
        <v>40</v>
      </c>
      <c r="O9" s="14">
        <f t="shared" si="1"/>
        <v>41</v>
      </c>
      <c r="P9" s="14">
        <f t="shared" si="1"/>
        <v>42</v>
      </c>
      <c r="Q9" s="14">
        <f t="shared" si="1"/>
        <v>43</v>
      </c>
      <c r="R9" s="14">
        <f t="shared" si="1"/>
        <v>44</v>
      </c>
      <c r="S9" s="14">
        <f t="shared" si="1"/>
        <v>45</v>
      </c>
      <c r="T9" s="14">
        <f t="shared" si="1"/>
        <v>46</v>
      </c>
      <c r="U9" s="14">
        <f t="shared" si="1"/>
        <v>47</v>
      </c>
      <c r="V9" s="14">
        <f t="shared" si="1"/>
        <v>48</v>
      </c>
      <c r="W9" s="14">
        <f t="shared" si="1"/>
        <v>49</v>
      </c>
      <c r="X9" s="14">
        <f t="shared" si="1"/>
        <v>50</v>
      </c>
      <c r="Y9" s="14">
        <f t="shared" si="1"/>
        <v>51</v>
      </c>
      <c r="Z9" s="14">
        <f t="shared" si="1"/>
        <v>52</v>
      </c>
      <c r="AA9" s="14">
        <f t="shared" si="1"/>
        <v>53</v>
      </c>
      <c r="AB9" s="14">
        <f t="shared" si="1"/>
        <v>54</v>
      </c>
      <c r="AC9" s="14">
        <f t="shared" si="1"/>
        <v>55</v>
      </c>
      <c r="AD9" s="14">
        <f t="shared" si="1"/>
        <v>56</v>
      </c>
      <c r="AE9" s="14">
        <f t="shared" si="1"/>
        <v>57</v>
      </c>
      <c r="AF9" s="14">
        <f t="shared" si="1"/>
        <v>58</v>
      </c>
      <c r="AG9" s="14">
        <f t="shared" si="1"/>
        <v>59</v>
      </c>
      <c r="AH9" s="14">
        <f t="shared" si="1"/>
        <v>60</v>
      </c>
      <c r="AI9" s="14">
        <f t="shared" si="1"/>
        <v>61</v>
      </c>
      <c r="AJ9" s="14">
        <f t="shared" si="1"/>
        <v>62</v>
      </c>
      <c r="AK9" s="14">
        <f t="shared" si="1"/>
        <v>63</v>
      </c>
    </row>
    <row r="10" spans="1:37" ht="22.5" customHeight="1" x14ac:dyDescent="0.15">
      <c r="A10" s="13" t="s">
        <v>40</v>
      </c>
      <c r="B10" s="10">
        <v>0</v>
      </c>
      <c r="C10" s="14">
        <f t="shared" si="1"/>
        <v>1</v>
      </c>
      <c r="D10" s="14">
        <f t="shared" si="1"/>
        <v>2</v>
      </c>
      <c r="E10" s="14">
        <f t="shared" si="1"/>
        <v>3</v>
      </c>
      <c r="F10" s="15">
        <f t="shared" si="1"/>
        <v>4</v>
      </c>
      <c r="G10" s="14">
        <f t="shared" si="1"/>
        <v>5</v>
      </c>
      <c r="H10" s="15">
        <f t="shared" si="1"/>
        <v>6</v>
      </c>
      <c r="I10" s="14">
        <f t="shared" si="1"/>
        <v>7</v>
      </c>
      <c r="J10" s="14">
        <f t="shared" si="1"/>
        <v>8</v>
      </c>
      <c r="K10" s="14">
        <f t="shared" si="1"/>
        <v>9</v>
      </c>
      <c r="L10" s="14">
        <f t="shared" si="1"/>
        <v>10</v>
      </c>
      <c r="M10" s="14">
        <f t="shared" si="1"/>
        <v>11</v>
      </c>
      <c r="N10" s="15">
        <f t="shared" si="1"/>
        <v>12</v>
      </c>
      <c r="O10" s="14">
        <f t="shared" si="1"/>
        <v>13</v>
      </c>
      <c r="P10" s="14">
        <f t="shared" si="1"/>
        <v>14</v>
      </c>
      <c r="Q10" s="15">
        <f t="shared" si="1"/>
        <v>15</v>
      </c>
      <c r="R10" s="14">
        <f t="shared" si="1"/>
        <v>16</v>
      </c>
      <c r="S10" s="14">
        <f t="shared" si="1"/>
        <v>17</v>
      </c>
      <c r="T10" s="15">
        <f t="shared" si="1"/>
        <v>18</v>
      </c>
      <c r="U10" s="14">
        <f t="shared" si="1"/>
        <v>19</v>
      </c>
      <c r="V10" s="14">
        <f t="shared" si="1"/>
        <v>20</v>
      </c>
      <c r="W10" s="14">
        <f t="shared" si="1"/>
        <v>21</v>
      </c>
      <c r="X10" s="15">
        <f t="shared" si="1"/>
        <v>22</v>
      </c>
      <c r="Y10" s="14">
        <f t="shared" si="1"/>
        <v>23</v>
      </c>
      <c r="Z10" s="14">
        <f t="shared" si="1"/>
        <v>24</v>
      </c>
      <c r="AA10" s="14">
        <f t="shared" si="1"/>
        <v>25</v>
      </c>
      <c r="AB10" s="14">
        <f t="shared" si="1"/>
        <v>26</v>
      </c>
      <c r="AC10" s="14">
        <f t="shared" si="1"/>
        <v>27</v>
      </c>
      <c r="AD10" s="14">
        <f t="shared" si="1"/>
        <v>28</v>
      </c>
      <c r="AE10" s="14">
        <f t="shared" si="1"/>
        <v>29</v>
      </c>
      <c r="AF10" s="14">
        <f t="shared" si="1"/>
        <v>30</v>
      </c>
      <c r="AG10" s="14">
        <f t="shared" si="1"/>
        <v>31</v>
      </c>
      <c r="AH10" s="14">
        <f t="shared" si="1"/>
        <v>32</v>
      </c>
      <c r="AI10" s="14">
        <f t="shared" si="1"/>
        <v>33</v>
      </c>
      <c r="AJ10" s="14">
        <f t="shared" si="1"/>
        <v>34</v>
      </c>
      <c r="AK10" s="14">
        <f t="shared" si="1"/>
        <v>35</v>
      </c>
    </row>
    <row r="11" spans="1:37" ht="22.5" customHeight="1" x14ac:dyDescent="0.15">
      <c r="A11" s="13" t="s">
        <v>41</v>
      </c>
      <c r="B11" s="10"/>
      <c r="C11" s="14"/>
      <c r="D11" s="14"/>
      <c r="E11" s="14">
        <v>0</v>
      </c>
      <c r="F11" s="14">
        <f t="shared" si="1"/>
        <v>1</v>
      </c>
      <c r="G11" s="14">
        <f t="shared" si="1"/>
        <v>2</v>
      </c>
      <c r="H11" s="14">
        <f t="shared" si="1"/>
        <v>3</v>
      </c>
      <c r="I11" s="15">
        <f t="shared" si="1"/>
        <v>4</v>
      </c>
      <c r="J11" s="14">
        <f t="shared" si="1"/>
        <v>5</v>
      </c>
      <c r="K11" s="15">
        <f t="shared" si="1"/>
        <v>6</v>
      </c>
      <c r="L11" s="14">
        <f t="shared" si="1"/>
        <v>7</v>
      </c>
      <c r="M11" s="14">
        <f t="shared" si="1"/>
        <v>8</v>
      </c>
      <c r="N11" s="14">
        <f t="shared" si="1"/>
        <v>9</v>
      </c>
      <c r="O11" s="14">
        <f t="shared" si="1"/>
        <v>10</v>
      </c>
      <c r="P11" s="14">
        <f t="shared" si="1"/>
        <v>11</v>
      </c>
      <c r="Q11" s="15">
        <f t="shared" si="1"/>
        <v>12</v>
      </c>
      <c r="R11" s="14">
        <f t="shared" si="1"/>
        <v>13</v>
      </c>
      <c r="S11" s="14">
        <f t="shared" si="1"/>
        <v>14</v>
      </c>
      <c r="T11" s="15">
        <f t="shared" si="1"/>
        <v>15</v>
      </c>
      <c r="U11" s="14">
        <f t="shared" si="1"/>
        <v>16</v>
      </c>
      <c r="V11" s="14">
        <f t="shared" si="1"/>
        <v>17</v>
      </c>
      <c r="W11" s="15">
        <f t="shared" si="1"/>
        <v>18</v>
      </c>
      <c r="X11" s="14">
        <f t="shared" si="1"/>
        <v>19</v>
      </c>
      <c r="Y11" s="14">
        <f t="shared" si="1"/>
        <v>20</v>
      </c>
      <c r="Z11" s="14">
        <f t="shared" si="1"/>
        <v>21</v>
      </c>
      <c r="AA11" s="15">
        <f t="shared" si="1"/>
        <v>22</v>
      </c>
      <c r="AB11" s="14">
        <f t="shared" si="1"/>
        <v>23</v>
      </c>
      <c r="AC11" s="14">
        <f t="shared" si="1"/>
        <v>24</v>
      </c>
      <c r="AD11" s="14">
        <f t="shared" si="1"/>
        <v>25</v>
      </c>
      <c r="AE11" s="14">
        <f t="shared" si="1"/>
        <v>26</v>
      </c>
      <c r="AF11" s="14">
        <f t="shared" si="1"/>
        <v>27</v>
      </c>
      <c r="AG11" s="14">
        <f t="shared" si="1"/>
        <v>28</v>
      </c>
      <c r="AH11" s="14">
        <f t="shared" si="1"/>
        <v>29</v>
      </c>
      <c r="AI11" s="14">
        <f t="shared" si="1"/>
        <v>30</v>
      </c>
      <c r="AJ11" s="14">
        <f t="shared" si="1"/>
        <v>31</v>
      </c>
      <c r="AK11" s="14">
        <f t="shared" si="1"/>
        <v>32</v>
      </c>
    </row>
    <row r="12" spans="1:37" ht="22.5" customHeight="1" x14ac:dyDescent="0.15">
      <c r="A12" s="13" t="s">
        <v>42</v>
      </c>
      <c r="B12" s="10"/>
      <c r="C12" s="14"/>
      <c r="D12" s="14"/>
      <c r="E12" s="14"/>
      <c r="F12" s="14"/>
      <c r="G12" s="14">
        <v>0</v>
      </c>
      <c r="H12" s="14">
        <f t="shared" si="1"/>
        <v>1</v>
      </c>
      <c r="I12" s="14">
        <f t="shared" si="1"/>
        <v>2</v>
      </c>
      <c r="J12" s="14">
        <f t="shared" si="1"/>
        <v>3</v>
      </c>
      <c r="K12" s="15">
        <f t="shared" si="1"/>
        <v>4</v>
      </c>
      <c r="L12" s="14">
        <f t="shared" si="1"/>
        <v>5</v>
      </c>
      <c r="M12" s="15">
        <f t="shared" si="1"/>
        <v>6</v>
      </c>
      <c r="N12" s="14">
        <f t="shared" si="1"/>
        <v>7</v>
      </c>
      <c r="O12" s="14">
        <f t="shared" si="1"/>
        <v>8</v>
      </c>
      <c r="P12" s="14">
        <f t="shared" si="1"/>
        <v>9</v>
      </c>
      <c r="Q12" s="14">
        <f t="shared" si="1"/>
        <v>10</v>
      </c>
      <c r="R12" s="14">
        <f t="shared" si="1"/>
        <v>11</v>
      </c>
      <c r="S12" s="15">
        <f t="shared" si="1"/>
        <v>12</v>
      </c>
      <c r="T12" s="14">
        <f t="shared" si="1"/>
        <v>13</v>
      </c>
      <c r="U12" s="14">
        <f t="shared" si="1"/>
        <v>14</v>
      </c>
      <c r="V12" s="15">
        <f t="shared" si="1"/>
        <v>15</v>
      </c>
      <c r="W12" s="14">
        <f t="shared" si="1"/>
        <v>16</v>
      </c>
      <c r="X12" s="14">
        <f t="shared" si="1"/>
        <v>17</v>
      </c>
      <c r="Y12" s="15">
        <f t="shared" si="1"/>
        <v>18</v>
      </c>
      <c r="Z12" s="14">
        <f t="shared" si="1"/>
        <v>19</v>
      </c>
      <c r="AA12" s="14">
        <f t="shared" si="1"/>
        <v>20</v>
      </c>
      <c r="AB12" s="14">
        <f t="shared" si="1"/>
        <v>21</v>
      </c>
      <c r="AC12" s="15">
        <f t="shared" si="1"/>
        <v>22</v>
      </c>
      <c r="AD12" s="14">
        <f t="shared" si="1"/>
        <v>23</v>
      </c>
      <c r="AE12" s="14">
        <f t="shared" si="1"/>
        <v>24</v>
      </c>
      <c r="AF12" s="14">
        <f t="shared" si="1"/>
        <v>25</v>
      </c>
      <c r="AG12" s="14">
        <f t="shared" si="1"/>
        <v>26</v>
      </c>
      <c r="AH12" s="14">
        <f t="shared" si="1"/>
        <v>27</v>
      </c>
      <c r="AI12" s="14">
        <f t="shared" si="1"/>
        <v>28</v>
      </c>
      <c r="AJ12" s="14">
        <f t="shared" si="1"/>
        <v>29</v>
      </c>
      <c r="AK12" s="14">
        <f t="shared" si="1"/>
        <v>30</v>
      </c>
    </row>
    <row r="13" spans="1:37" ht="97.5" customHeight="1" x14ac:dyDescent="0.15">
      <c r="A13" s="16" t="s">
        <v>43</v>
      </c>
      <c r="B13" s="17"/>
      <c r="C13" s="18" t="s">
        <v>44</v>
      </c>
      <c r="D13" s="17"/>
      <c r="E13" s="17" t="s">
        <v>45</v>
      </c>
      <c r="F13" s="17" t="s">
        <v>46</v>
      </c>
      <c r="G13" s="17" t="s">
        <v>47</v>
      </c>
      <c r="H13" s="17" t="s">
        <v>48</v>
      </c>
      <c r="I13" s="17" t="s">
        <v>49</v>
      </c>
      <c r="J13" s="17"/>
      <c r="K13" s="17" t="s">
        <v>50</v>
      </c>
      <c r="L13" s="19" t="s">
        <v>51</v>
      </c>
      <c r="M13" s="17" t="s">
        <v>52</v>
      </c>
      <c r="N13" s="17" t="s">
        <v>53</v>
      </c>
      <c r="O13" s="17"/>
      <c r="P13" s="17"/>
      <c r="Q13" s="19" t="s">
        <v>54</v>
      </c>
      <c r="R13" s="17"/>
      <c r="S13" s="17" t="s">
        <v>55</v>
      </c>
      <c r="T13" s="17" t="s">
        <v>56</v>
      </c>
      <c r="U13" s="17"/>
      <c r="V13" s="17" t="s">
        <v>57</v>
      </c>
      <c r="W13" s="17" t="s">
        <v>58</v>
      </c>
      <c r="X13" s="17" t="s">
        <v>59</v>
      </c>
      <c r="Y13" s="17" t="s">
        <v>60</v>
      </c>
      <c r="Z13" s="17"/>
      <c r="AA13" s="17" t="s">
        <v>61</v>
      </c>
      <c r="AB13" s="17"/>
      <c r="AC13" s="17" t="s">
        <v>62</v>
      </c>
      <c r="AD13" s="17"/>
      <c r="AE13" s="17"/>
      <c r="AF13" s="17"/>
      <c r="AG13" s="17"/>
      <c r="AH13" s="17"/>
      <c r="AI13" s="17"/>
      <c r="AJ13" s="17"/>
      <c r="AK13" s="17"/>
    </row>
    <row r="14" spans="1:37" ht="22.5" customHeight="1" x14ac:dyDescent="0.15">
      <c r="A14" s="13" t="s">
        <v>63</v>
      </c>
      <c r="B14" s="14">
        <v>500</v>
      </c>
      <c r="C14" s="14">
        <v>500</v>
      </c>
      <c r="D14" s="14">
        <v>500</v>
      </c>
      <c r="E14" s="14">
        <v>500</v>
      </c>
      <c r="F14" s="14">
        <v>500</v>
      </c>
      <c r="G14" s="14">
        <v>500</v>
      </c>
      <c r="H14" s="14">
        <v>500</v>
      </c>
      <c r="I14" s="14">
        <v>500</v>
      </c>
      <c r="J14" s="14">
        <v>500</v>
      </c>
      <c r="K14" s="14">
        <v>500</v>
      </c>
      <c r="L14" s="14">
        <v>500</v>
      </c>
      <c r="M14" s="14">
        <v>500</v>
      </c>
      <c r="N14" s="14">
        <v>500</v>
      </c>
      <c r="O14" s="14">
        <v>500</v>
      </c>
      <c r="P14" s="14">
        <v>500</v>
      </c>
      <c r="Q14" s="14">
        <v>500</v>
      </c>
      <c r="R14" s="14">
        <v>500</v>
      </c>
      <c r="S14" s="14">
        <v>500</v>
      </c>
      <c r="T14" s="14">
        <v>500</v>
      </c>
      <c r="U14" s="14">
        <v>500</v>
      </c>
      <c r="V14" s="14">
        <v>500</v>
      </c>
      <c r="W14" s="14">
        <v>500</v>
      </c>
      <c r="X14" s="14">
        <v>500</v>
      </c>
      <c r="Y14" s="14">
        <v>500</v>
      </c>
      <c r="Z14" s="14">
        <v>500</v>
      </c>
      <c r="AA14" s="14">
        <v>500</v>
      </c>
      <c r="AB14" s="14">
        <v>500</v>
      </c>
      <c r="AC14" s="14">
        <v>500</v>
      </c>
      <c r="AD14" s="14">
        <v>500</v>
      </c>
      <c r="AE14" s="14">
        <v>500</v>
      </c>
      <c r="AF14" s="14">
        <v>500</v>
      </c>
      <c r="AG14" s="14">
        <v>500</v>
      </c>
      <c r="AH14" s="14">
        <v>500</v>
      </c>
      <c r="AI14" s="14">
        <v>500</v>
      </c>
      <c r="AJ14" s="14">
        <v>500</v>
      </c>
      <c r="AK14" s="14">
        <v>500</v>
      </c>
    </row>
    <row r="15" spans="1:37" ht="22.5" customHeight="1" x14ac:dyDescent="0.15">
      <c r="A15" s="13" t="s">
        <v>64</v>
      </c>
      <c r="B15" s="14"/>
      <c r="C15" s="14"/>
      <c r="D15" s="14"/>
      <c r="E15" s="14"/>
      <c r="F15" s="14"/>
      <c r="G15" s="14"/>
      <c r="H15" s="14"/>
      <c r="I15" s="14">
        <v>100</v>
      </c>
      <c r="J15" s="14">
        <v>100</v>
      </c>
      <c r="K15" s="14">
        <v>100</v>
      </c>
      <c r="L15" s="14">
        <v>100</v>
      </c>
      <c r="M15" s="14">
        <v>100</v>
      </c>
      <c r="N15" s="14">
        <v>100</v>
      </c>
      <c r="O15" s="14">
        <v>100</v>
      </c>
      <c r="P15" s="14">
        <v>100</v>
      </c>
      <c r="Q15" s="14">
        <v>100</v>
      </c>
      <c r="R15" s="14">
        <v>100</v>
      </c>
      <c r="S15" s="14">
        <v>100</v>
      </c>
      <c r="T15" s="14">
        <v>100</v>
      </c>
      <c r="U15" s="14">
        <v>100</v>
      </c>
      <c r="V15" s="14">
        <v>100</v>
      </c>
      <c r="W15" s="14">
        <v>100</v>
      </c>
      <c r="X15" s="14">
        <v>100</v>
      </c>
      <c r="Y15" s="14">
        <v>100</v>
      </c>
      <c r="Z15" s="14">
        <v>100</v>
      </c>
      <c r="AA15" s="14">
        <v>100</v>
      </c>
      <c r="AB15" s="14">
        <v>100</v>
      </c>
      <c r="AC15" s="14">
        <v>100</v>
      </c>
      <c r="AD15" s="14">
        <v>100</v>
      </c>
      <c r="AE15" s="14">
        <v>100</v>
      </c>
      <c r="AF15" s="14">
        <v>100</v>
      </c>
      <c r="AG15" s="14">
        <v>100</v>
      </c>
      <c r="AH15" s="14">
        <v>100</v>
      </c>
      <c r="AI15" s="14">
        <v>100</v>
      </c>
      <c r="AJ15" s="14">
        <v>100</v>
      </c>
      <c r="AK15" s="14">
        <v>100</v>
      </c>
    </row>
    <row r="16" spans="1:37" ht="22.5" customHeight="1" thickBot="1" x14ac:dyDescent="0.2">
      <c r="A16" s="20" t="s">
        <v>65</v>
      </c>
      <c r="B16" s="21">
        <v>5</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row>
    <row r="17" spans="1:37" ht="22.5" customHeight="1" thickBot="1" x14ac:dyDescent="0.2">
      <c r="A17" s="22" t="s">
        <v>66</v>
      </c>
      <c r="B17" s="23">
        <f t="shared" ref="B17:AK17" si="2">SUM(B14:B16)</f>
        <v>505</v>
      </c>
      <c r="C17" s="23">
        <f t="shared" si="2"/>
        <v>500</v>
      </c>
      <c r="D17" s="23">
        <f t="shared" si="2"/>
        <v>500</v>
      </c>
      <c r="E17" s="23">
        <f t="shared" si="2"/>
        <v>500</v>
      </c>
      <c r="F17" s="23">
        <f t="shared" si="2"/>
        <v>500</v>
      </c>
      <c r="G17" s="23">
        <f t="shared" si="2"/>
        <v>500</v>
      </c>
      <c r="H17" s="23">
        <f t="shared" si="2"/>
        <v>500</v>
      </c>
      <c r="I17" s="23">
        <f t="shared" si="2"/>
        <v>600</v>
      </c>
      <c r="J17" s="23">
        <f t="shared" si="2"/>
        <v>600</v>
      </c>
      <c r="K17" s="23">
        <f t="shared" si="2"/>
        <v>600</v>
      </c>
      <c r="L17" s="23">
        <f t="shared" si="2"/>
        <v>600</v>
      </c>
      <c r="M17" s="23">
        <f t="shared" si="2"/>
        <v>600</v>
      </c>
      <c r="N17" s="23">
        <f t="shared" si="2"/>
        <v>600</v>
      </c>
      <c r="O17" s="23">
        <f t="shared" si="2"/>
        <v>600</v>
      </c>
      <c r="P17" s="23">
        <f t="shared" si="2"/>
        <v>600</v>
      </c>
      <c r="Q17" s="23">
        <f t="shared" si="2"/>
        <v>600</v>
      </c>
      <c r="R17" s="23">
        <f t="shared" si="2"/>
        <v>600</v>
      </c>
      <c r="S17" s="23">
        <f t="shared" si="2"/>
        <v>600</v>
      </c>
      <c r="T17" s="23">
        <f t="shared" si="2"/>
        <v>600</v>
      </c>
      <c r="U17" s="23">
        <f t="shared" si="2"/>
        <v>600</v>
      </c>
      <c r="V17" s="23">
        <f t="shared" si="2"/>
        <v>600</v>
      </c>
      <c r="W17" s="23">
        <f t="shared" si="2"/>
        <v>600</v>
      </c>
      <c r="X17" s="23">
        <f t="shared" si="2"/>
        <v>600</v>
      </c>
      <c r="Y17" s="23">
        <f t="shared" si="2"/>
        <v>600</v>
      </c>
      <c r="Z17" s="23">
        <f t="shared" si="2"/>
        <v>600</v>
      </c>
      <c r="AA17" s="23">
        <f t="shared" si="2"/>
        <v>600</v>
      </c>
      <c r="AB17" s="23">
        <f t="shared" si="2"/>
        <v>600</v>
      </c>
      <c r="AC17" s="23">
        <f t="shared" si="2"/>
        <v>600</v>
      </c>
      <c r="AD17" s="23">
        <f t="shared" si="2"/>
        <v>600</v>
      </c>
      <c r="AE17" s="23">
        <f t="shared" si="2"/>
        <v>600</v>
      </c>
      <c r="AF17" s="23">
        <f t="shared" si="2"/>
        <v>600</v>
      </c>
      <c r="AG17" s="23">
        <f t="shared" si="2"/>
        <v>600</v>
      </c>
      <c r="AH17" s="23">
        <f t="shared" si="2"/>
        <v>600</v>
      </c>
      <c r="AI17" s="23">
        <f t="shared" si="2"/>
        <v>600</v>
      </c>
      <c r="AJ17" s="23">
        <f t="shared" si="2"/>
        <v>600</v>
      </c>
      <c r="AK17" s="23">
        <f t="shared" si="2"/>
        <v>600</v>
      </c>
    </row>
    <row r="18" spans="1:37" ht="22.5" customHeight="1" x14ac:dyDescent="0.15">
      <c r="A18" s="24" t="s">
        <v>67</v>
      </c>
      <c r="B18" s="25">
        <v>100</v>
      </c>
      <c r="C18" s="25">
        <v>120</v>
      </c>
      <c r="D18" s="25">
        <v>120</v>
      </c>
      <c r="E18" s="25">
        <v>120</v>
      </c>
      <c r="F18" s="25">
        <v>120</v>
      </c>
      <c r="G18" s="25">
        <v>150</v>
      </c>
      <c r="H18" s="25">
        <v>150</v>
      </c>
      <c r="I18" s="25">
        <v>150</v>
      </c>
      <c r="J18" s="25">
        <v>150</v>
      </c>
      <c r="K18" s="25">
        <v>150</v>
      </c>
      <c r="L18" s="25">
        <v>150</v>
      </c>
      <c r="M18" s="25">
        <v>150</v>
      </c>
      <c r="N18" s="25">
        <v>150</v>
      </c>
      <c r="O18" s="25">
        <v>150</v>
      </c>
      <c r="P18" s="25">
        <v>150</v>
      </c>
      <c r="Q18" s="25">
        <v>150</v>
      </c>
      <c r="R18" s="25">
        <v>150</v>
      </c>
      <c r="S18" s="25">
        <v>150</v>
      </c>
      <c r="T18" s="25">
        <v>150</v>
      </c>
      <c r="U18" s="25">
        <v>150</v>
      </c>
      <c r="V18" s="25">
        <v>150</v>
      </c>
      <c r="W18" s="25">
        <v>150</v>
      </c>
      <c r="X18" s="25">
        <v>150</v>
      </c>
      <c r="Y18" s="25">
        <v>150</v>
      </c>
      <c r="Z18" s="25">
        <v>150</v>
      </c>
      <c r="AA18" s="25">
        <v>150</v>
      </c>
      <c r="AB18" s="25">
        <v>150</v>
      </c>
      <c r="AC18" s="25">
        <v>150</v>
      </c>
      <c r="AD18" s="25">
        <v>150</v>
      </c>
      <c r="AE18" s="25">
        <v>150</v>
      </c>
      <c r="AF18" s="25">
        <v>150</v>
      </c>
      <c r="AG18" s="25">
        <v>150</v>
      </c>
      <c r="AH18" s="25">
        <v>150</v>
      </c>
      <c r="AI18" s="25">
        <v>150</v>
      </c>
      <c r="AJ18" s="25">
        <v>150</v>
      </c>
      <c r="AK18" s="25">
        <v>150</v>
      </c>
    </row>
    <row r="19" spans="1:37" ht="22.5" customHeight="1" x14ac:dyDescent="0.15">
      <c r="A19" s="26" t="s">
        <v>68</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37" ht="22.5" customHeight="1" x14ac:dyDescent="0.15">
      <c r="A20" s="26" t="s">
        <v>69</v>
      </c>
      <c r="B20" s="14">
        <v>25</v>
      </c>
      <c r="C20" s="14">
        <v>25</v>
      </c>
      <c r="D20" s="14">
        <v>25</v>
      </c>
      <c r="E20" s="14">
        <v>25</v>
      </c>
      <c r="F20" s="14">
        <v>25</v>
      </c>
      <c r="G20" s="14">
        <v>25</v>
      </c>
      <c r="H20" s="14">
        <v>25</v>
      </c>
      <c r="I20" s="14">
        <v>25</v>
      </c>
      <c r="J20" s="14">
        <v>25</v>
      </c>
      <c r="K20" s="14">
        <v>25</v>
      </c>
      <c r="L20" s="14">
        <v>25</v>
      </c>
      <c r="M20" s="14">
        <v>25</v>
      </c>
      <c r="N20" s="14">
        <v>25</v>
      </c>
      <c r="O20" s="14">
        <v>25</v>
      </c>
      <c r="P20" s="14">
        <v>25</v>
      </c>
      <c r="Q20" s="14">
        <v>25</v>
      </c>
      <c r="R20" s="14">
        <v>25</v>
      </c>
      <c r="S20" s="14">
        <v>25</v>
      </c>
      <c r="T20" s="14">
        <v>25</v>
      </c>
      <c r="U20" s="14">
        <v>25</v>
      </c>
      <c r="V20" s="14">
        <v>25</v>
      </c>
      <c r="W20" s="14">
        <v>25</v>
      </c>
      <c r="X20" s="14">
        <v>25</v>
      </c>
      <c r="Y20" s="14">
        <v>25</v>
      </c>
      <c r="Z20" s="14">
        <v>25</v>
      </c>
      <c r="AA20" s="14">
        <v>25</v>
      </c>
      <c r="AB20" s="14">
        <v>25</v>
      </c>
      <c r="AC20" s="14">
        <v>25</v>
      </c>
      <c r="AD20" s="14">
        <v>25</v>
      </c>
      <c r="AE20" s="14">
        <v>25</v>
      </c>
      <c r="AF20" s="14">
        <v>25</v>
      </c>
      <c r="AG20" s="14">
        <v>25</v>
      </c>
      <c r="AH20" s="14">
        <v>25</v>
      </c>
      <c r="AI20" s="14">
        <v>25</v>
      </c>
      <c r="AJ20" s="14">
        <v>25</v>
      </c>
      <c r="AK20" s="14">
        <v>25</v>
      </c>
    </row>
    <row r="21" spans="1:37" ht="22.5" customHeight="1" x14ac:dyDescent="0.15">
      <c r="A21" s="26" t="s">
        <v>70</v>
      </c>
      <c r="B21" s="14">
        <v>0</v>
      </c>
      <c r="C21" s="14"/>
      <c r="D21" s="14"/>
      <c r="E21" s="14"/>
      <c r="F21" s="14">
        <v>50</v>
      </c>
      <c r="G21" s="14">
        <v>50</v>
      </c>
      <c r="H21" s="14">
        <v>50</v>
      </c>
      <c r="I21" s="14">
        <v>100</v>
      </c>
      <c r="J21" s="14">
        <v>100</v>
      </c>
      <c r="K21" s="14">
        <v>150</v>
      </c>
      <c r="L21" s="14">
        <v>150</v>
      </c>
      <c r="M21" s="14">
        <v>150</v>
      </c>
      <c r="N21" s="14">
        <v>150</v>
      </c>
      <c r="O21" s="14">
        <v>150</v>
      </c>
      <c r="P21" s="14">
        <v>150</v>
      </c>
      <c r="Q21" s="14">
        <v>150</v>
      </c>
      <c r="R21" s="14">
        <v>150</v>
      </c>
      <c r="S21" s="14">
        <v>150</v>
      </c>
      <c r="T21" s="14">
        <v>150</v>
      </c>
      <c r="U21" s="14">
        <v>150</v>
      </c>
      <c r="V21" s="14">
        <v>150</v>
      </c>
      <c r="W21" s="14">
        <v>150</v>
      </c>
      <c r="X21" s="14">
        <v>100</v>
      </c>
      <c r="Y21" s="14">
        <v>100</v>
      </c>
      <c r="Z21" s="14">
        <v>100</v>
      </c>
      <c r="AA21" s="14">
        <v>50</v>
      </c>
      <c r="AB21" s="14">
        <v>50</v>
      </c>
      <c r="AC21" s="14">
        <v>50</v>
      </c>
      <c r="AD21" s="14"/>
      <c r="AE21" s="14"/>
      <c r="AF21" s="14"/>
      <c r="AG21" s="14"/>
      <c r="AH21" s="14"/>
      <c r="AI21" s="14"/>
      <c r="AJ21" s="14"/>
      <c r="AK21" s="14"/>
    </row>
    <row r="22" spans="1:37" ht="22.5" customHeight="1" x14ac:dyDescent="0.15">
      <c r="A22" s="26" t="s">
        <v>71</v>
      </c>
      <c r="B22" s="14">
        <v>6</v>
      </c>
      <c r="C22" s="14">
        <v>6</v>
      </c>
      <c r="D22" s="14">
        <v>6</v>
      </c>
      <c r="E22" s="14">
        <v>6</v>
      </c>
      <c r="F22" s="14">
        <v>6</v>
      </c>
      <c r="G22" s="14">
        <v>6</v>
      </c>
      <c r="H22" s="14">
        <v>6</v>
      </c>
      <c r="I22" s="14">
        <v>6</v>
      </c>
      <c r="J22" s="14">
        <v>6</v>
      </c>
      <c r="K22" s="14">
        <v>6</v>
      </c>
      <c r="L22" s="14">
        <v>6</v>
      </c>
      <c r="M22" s="14">
        <v>6</v>
      </c>
      <c r="N22" s="14">
        <v>6</v>
      </c>
      <c r="O22" s="14">
        <v>6</v>
      </c>
      <c r="P22" s="14">
        <v>6</v>
      </c>
      <c r="Q22" s="14">
        <v>6</v>
      </c>
      <c r="R22" s="14">
        <v>6</v>
      </c>
      <c r="S22" s="14">
        <v>6</v>
      </c>
      <c r="T22" s="14">
        <v>6</v>
      </c>
      <c r="U22" s="14">
        <v>6</v>
      </c>
      <c r="V22" s="14">
        <v>6</v>
      </c>
      <c r="W22" s="14">
        <v>6</v>
      </c>
      <c r="X22" s="14">
        <v>6</v>
      </c>
      <c r="Y22" s="14">
        <v>6</v>
      </c>
      <c r="Z22" s="14">
        <v>6</v>
      </c>
      <c r="AA22" s="14">
        <v>6</v>
      </c>
      <c r="AB22" s="14">
        <v>6</v>
      </c>
      <c r="AC22" s="14">
        <v>6</v>
      </c>
      <c r="AD22" s="14">
        <v>6</v>
      </c>
      <c r="AE22" s="14">
        <v>6</v>
      </c>
      <c r="AF22" s="14">
        <v>6</v>
      </c>
      <c r="AG22" s="14">
        <v>6</v>
      </c>
      <c r="AH22" s="14">
        <v>6</v>
      </c>
      <c r="AI22" s="14">
        <v>6</v>
      </c>
      <c r="AJ22" s="14">
        <v>6</v>
      </c>
      <c r="AK22" s="14">
        <v>6</v>
      </c>
    </row>
    <row r="23" spans="1:37" ht="22.5" customHeight="1" x14ac:dyDescent="0.15">
      <c r="A23" s="26" t="s">
        <v>72</v>
      </c>
      <c r="B23" s="14">
        <v>12</v>
      </c>
      <c r="C23" s="14">
        <v>12</v>
      </c>
      <c r="D23" s="14">
        <v>12</v>
      </c>
      <c r="E23" s="14">
        <v>12</v>
      </c>
      <c r="F23" s="14">
        <v>12</v>
      </c>
      <c r="G23" s="14">
        <v>12</v>
      </c>
      <c r="H23" s="14">
        <v>12</v>
      </c>
      <c r="I23" s="14">
        <v>12</v>
      </c>
      <c r="J23" s="14">
        <v>12</v>
      </c>
      <c r="K23" s="14">
        <v>12</v>
      </c>
      <c r="L23" s="14">
        <v>12</v>
      </c>
      <c r="M23" s="14">
        <v>12</v>
      </c>
      <c r="N23" s="14">
        <v>12</v>
      </c>
      <c r="O23" s="14">
        <v>12</v>
      </c>
      <c r="P23" s="14">
        <v>12</v>
      </c>
      <c r="Q23" s="14">
        <v>12</v>
      </c>
      <c r="R23" s="14">
        <v>12</v>
      </c>
      <c r="S23" s="14">
        <v>12</v>
      </c>
      <c r="T23" s="14">
        <v>12</v>
      </c>
      <c r="U23" s="14">
        <v>12</v>
      </c>
      <c r="V23" s="14">
        <v>12</v>
      </c>
      <c r="W23" s="14">
        <v>12</v>
      </c>
      <c r="X23" s="14">
        <v>12</v>
      </c>
      <c r="Y23" s="14">
        <v>12</v>
      </c>
      <c r="Z23" s="14">
        <v>12</v>
      </c>
      <c r="AA23" s="14">
        <v>12</v>
      </c>
      <c r="AB23" s="14">
        <v>12</v>
      </c>
      <c r="AC23" s="14">
        <v>12</v>
      </c>
      <c r="AD23" s="14">
        <v>12</v>
      </c>
      <c r="AE23" s="14">
        <v>12</v>
      </c>
      <c r="AF23" s="14">
        <v>12</v>
      </c>
      <c r="AG23" s="14">
        <v>12</v>
      </c>
      <c r="AH23" s="14">
        <v>12</v>
      </c>
      <c r="AI23" s="14">
        <v>12</v>
      </c>
      <c r="AJ23" s="14">
        <v>12</v>
      </c>
      <c r="AK23" s="14">
        <v>12</v>
      </c>
    </row>
    <row r="24" spans="1:37" ht="22.5" customHeight="1" x14ac:dyDescent="0.15">
      <c r="A24" s="26" t="s">
        <v>73</v>
      </c>
      <c r="B24" s="14">
        <v>50</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ht="22.5" customHeight="1" thickBot="1" x14ac:dyDescent="0.2">
      <c r="A25" s="27" t="s">
        <v>74</v>
      </c>
      <c r="B25" s="21">
        <v>20</v>
      </c>
      <c r="C25" s="21"/>
      <c r="D25" s="21"/>
      <c r="E25" s="21"/>
      <c r="F25" s="21"/>
      <c r="G25" s="21"/>
      <c r="H25" s="21"/>
      <c r="I25" s="21"/>
      <c r="J25" s="21"/>
      <c r="K25" s="21"/>
      <c r="L25" s="28">
        <v>200</v>
      </c>
      <c r="M25" s="21"/>
      <c r="N25" s="21"/>
      <c r="O25" s="21"/>
      <c r="P25" s="21"/>
      <c r="Q25" s="28">
        <v>50</v>
      </c>
      <c r="R25" s="21"/>
      <c r="S25" s="21"/>
      <c r="T25" s="21"/>
      <c r="U25" s="21"/>
      <c r="V25" s="21"/>
      <c r="W25" s="21"/>
      <c r="X25" s="21"/>
      <c r="Y25" s="21"/>
      <c r="Z25" s="21"/>
      <c r="AA25" s="21"/>
      <c r="AB25" s="21"/>
      <c r="AC25" s="21"/>
      <c r="AD25" s="21"/>
      <c r="AE25" s="21"/>
      <c r="AF25" s="21"/>
      <c r="AG25" s="21"/>
      <c r="AH25" s="21"/>
      <c r="AI25" s="21"/>
      <c r="AJ25" s="21"/>
      <c r="AK25" s="21"/>
    </row>
    <row r="26" spans="1:37" ht="22.5" customHeight="1" thickBot="1" x14ac:dyDescent="0.2">
      <c r="A26" s="29" t="s">
        <v>75</v>
      </c>
      <c r="B26" s="30">
        <f t="shared" ref="B26:AK26" si="3">SUM(B18:B25)</f>
        <v>213</v>
      </c>
      <c r="C26" s="30">
        <f t="shared" si="3"/>
        <v>163</v>
      </c>
      <c r="D26" s="30">
        <f t="shared" si="3"/>
        <v>163</v>
      </c>
      <c r="E26" s="30">
        <f t="shared" si="3"/>
        <v>163</v>
      </c>
      <c r="F26" s="30">
        <f t="shared" si="3"/>
        <v>213</v>
      </c>
      <c r="G26" s="30">
        <f t="shared" si="3"/>
        <v>243</v>
      </c>
      <c r="H26" s="30">
        <f t="shared" si="3"/>
        <v>243</v>
      </c>
      <c r="I26" s="30">
        <f t="shared" si="3"/>
        <v>293</v>
      </c>
      <c r="J26" s="30">
        <f t="shared" si="3"/>
        <v>293</v>
      </c>
      <c r="K26" s="30">
        <f t="shared" si="3"/>
        <v>343</v>
      </c>
      <c r="L26" s="30">
        <f t="shared" si="3"/>
        <v>543</v>
      </c>
      <c r="M26" s="30">
        <f t="shared" si="3"/>
        <v>343</v>
      </c>
      <c r="N26" s="30">
        <f t="shared" si="3"/>
        <v>343</v>
      </c>
      <c r="O26" s="30">
        <f t="shared" si="3"/>
        <v>343</v>
      </c>
      <c r="P26" s="30">
        <f t="shared" si="3"/>
        <v>343</v>
      </c>
      <c r="Q26" s="30">
        <f t="shared" si="3"/>
        <v>393</v>
      </c>
      <c r="R26" s="30">
        <f t="shared" si="3"/>
        <v>343</v>
      </c>
      <c r="S26" s="30">
        <f t="shared" si="3"/>
        <v>343</v>
      </c>
      <c r="T26" s="30">
        <f t="shared" si="3"/>
        <v>343</v>
      </c>
      <c r="U26" s="30">
        <f t="shared" si="3"/>
        <v>343</v>
      </c>
      <c r="V26" s="30">
        <f t="shared" si="3"/>
        <v>343</v>
      </c>
      <c r="W26" s="30">
        <f t="shared" si="3"/>
        <v>343</v>
      </c>
      <c r="X26" s="30">
        <f t="shared" si="3"/>
        <v>293</v>
      </c>
      <c r="Y26" s="30">
        <f t="shared" si="3"/>
        <v>293</v>
      </c>
      <c r="Z26" s="30">
        <f t="shared" si="3"/>
        <v>293</v>
      </c>
      <c r="AA26" s="30">
        <f t="shared" si="3"/>
        <v>243</v>
      </c>
      <c r="AB26" s="30">
        <f t="shared" si="3"/>
        <v>243</v>
      </c>
      <c r="AC26" s="30">
        <f t="shared" si="3"/>
        <v>243</v>
      </c>
      <c r="AD26" s="30">
        <f t="shared" si="3"/>
        <v>193</v>
      </c>
      <c r="AE26" s="30">
        <f t="shared" si="3"/>
        <v>193</v>
      </c>
      <c r="AF26" s="30">
        <f t="shared" si="3"/>
        <v>193</v>
      </c>
      <c r="AG26" s="30">
        <f t="shared" si="3"/>
        <v>193</v>
      </c>
      <c r="AH26" s="30">
        <f t="shared" si="3"/>
        <v>193</v>
      </c>
      <c r="AI26" s="30">
        <f t="shared" si="3"/>
        <v>193</v>
      </c>
      <c r="AJ26" s="30">
        <f t="shared" si="3"/>
        <v>193</v>
      </c>
      <c r="AK26" s="30">
        <f t="shared" si="3"/>
        <v>193</v>
      </c>
    </row>
    <row r="27" spans="1:37" ht="22.5" customHeight="1" x14ac:dyDescent="0.15">
      <c r="A27" s="31" t="s">
        <v>76</v>
      </c>
      <c r="B27" s="32">
        <f t="shared" ref="B27:AK27" si="4">+B17-B26</f>
        <v>292</v>
      </c>
      <c r="C27" s="25">
        <f t="shared" si="4"/>
        <v>337</v>
      </c>
      <c r="D27" s="25">
        <f t="shared" si="4"/>
        <v>337</v>
      </c>
      <c r="E27" s="25">
        <f t="shared" si="4"/>
        <v>337</v>
      </c>
      <c r="F27" s="25">
        <f t="shared" si="4"/>
        <v>287</v>
      </c>
      <c r="G27" s="25">
        <f t="shared" si="4"/>
        <v>257</v>
      </c>
      <c r="H27" s="25">
        <f t="shared" si="4"/>
        <v>257</v>
      </c>
      <c r="I27" s="25">
        <f t="shared" si="4"/>
        <v>307</v>
      </c>
      <c r="J27" s="25">
        <f t="shared" si="4"/>
        <v>307</v>
      </c>
      <c r="K27" s="25">
        <f t="shared" si="4"/>
        <v>257</v>
      </c>
      <c r="L27" s="25">
        <f t="shared" si="4"/>
        <v>57</v>
      </c>
      <c r="M27" s="25">
        <f t="shared" si="4"/>
        <v>257</v>
      </c>
      <c r="N27" s="25">
        <f t="shared" si="4"/>
        <v>257</v>
      </c>
      <c r="O27" s="25">
        <f t="shared" si="4"/>
        <v>257</v>
      </c>
      <c r="P27" s="25">
        <f t="shared" si="4"/>
        <v>257</v>
      </c>
      <c r="Q27" s="25">
        <f t="shared" si="4"/>
        <v>207</v>
      </c>
      <c r="R27" s="25">
        <f t="shared" si="4"/>
        <v>257</v>
      </c>
      <c r="S27" s="25">
        <f t="shared" si="4"/>
        <v>257</v>
      </c>
      <c r="T27" s="25">
        <f t="shared" si="4"/>
        <v>257</v>
      </c>
      <c r="U27" s="25">
        <f t="shared" si="4"/>
        <v>257</v>
      </c>
      <c r="V27" s="25">
        <f t="shared" si="4"/>
        <v>257</v>
      </c>
      <c r="W27" s="25">
        <f t="shared" si="4"/>
        <v>257</v>
      </c>
      <c r="X27" s="25">
        <f t="shared" si="4"/>
        <v>307</v>
      </c>
      <c r="Y27" s="25">
        <f t="shared" si="4"/>
        <v>307</v>
      </c>
      <c r="Z27" s="25">
        <f t="shared" si="4"/>
        <v>307</v>
      </c>
      <c r="AA27" s="25">
        <f t="shared" si="4"/>
        <v>357</v>
      </c>
      <c r="AB27" s="25">
        <f t="shared" si="4"/>
        <v>357</v>
      </c>
      <c r="AC27" s="25">
        <f t="shared" si="4"/>
        <v>357</v>
      </c>
      <c r="AD27" s="25">
        <f t="shared" si="4"/>
        <v>407</v>
      </c>
      <c r="AE27" s="25">
        <f t="shared" si="4"/>
        <v>407</v>
      </c>
      <c r="AF27" s="25">
        <f t="shared" si="4"/>
        <v>407</v>
      </c>
      <c r="AG27" s="25">
        <f t="shared" si="4"/>
        <v>407</v>
      </c>
      <c r="AH27" s="25">
        <f t="shared" si="4"/>
        <v>407</v>
      </c>
      <c r="AI27" s="25">
        <f t="shared" si="4"/>
        <v>407</v>
      </c>
      <c r="AJ27" s="25">
        <f t="shared" si="4"/>
        <v>407</v>
      </c>
      <c r="AK27" s="25">
        <f t="shared" si="4"/>
        <v>407</v>
      </c>
    </row>
    <row r="28" spans="1:37" ht="22.5" customHeight="1" x14ac:dyDescent="0.15">
      <c r="A28" s="33" t="s">
        <v>77</v>
      </c>
      <c r="B28" s="14">
        <v>300</v>
      </c>
      <c r="C28" s="14">
        <f t="shared" ref="C28:AK28" si="5">+B28+C27</f>
        <v>637</v>
      </c>
      <c r="D28" s="14">
        <f t="shared" si="5"/>
        <v>974</v>
      </c>
      <c r="E28" s="14">
        <f t="shared" si="5"/>
        <v>1311</v>
      </c>
      <c r="F28" s="14">
        <f t="shared" si="5"/>
        <v>1598</v>
      </c>
      <c r="G28" s="14">
        <f t="shared" si="5"/>
        <v>1855</v>
      </c>
      <c r="H28" s="14">
        <f t="shared" si="5"/>
        <v>2112</v>
      </c>
      <c r="I28" s="14">
        <f t="shared" si="5"/>
        <v>2419</v>
      </c>
      <c r="J28" s="14">
        <f t="shared" si="5"/>
        <v>2726</v>
      </c>
      <c r="K28" s="14">
        <f t="shared" si="5"/>
        <v>2983</v>
      </c>
      <c r="L28" s="14">
        <f t="shared" si="5"/>
        <v>3040</v>
      </c>
      <c r="M28" s="14">
        <f t="shared" si="5"/>
        <v>3297</v>
      </c>
      <c r="N28" s="14">
        <f t="shared" si="5"/>
        <v>3554</v>
      </c>
      <c r="O28" s="14">
        <f t="shared" si="5"/>
        <v>3811</v>
      </c>
      <c r="P28" s="14">
        <f t="shared" si="5"/>
        <v>4068</v>
      </c>
      <c r="Q28" s="14">
        <f t="shared" si="5"/>
        <v>4275</v>
      </c>
      <c r="R28" s="14">
        <f t="shared" si="5"/>
        <v>4532</v>
      </c>
      <c r="S28" s="14">
        <f t="shared" si="5"/>
        <v>4789</v>
      </c>
      <c r="T28" s="14">
        <f t="shared" si="5"/>
        <v>5046</v>
      </c>
      <c r="U28" s="14">
        <f t="shared" si="5"/>
        <v>5303</v>
      </c>
      <c r="V28" s="14">
        <f t="shared" si="5"/>
        <v>5560</v>
      </c>
      <c r="W28" s="14">
        <f t="shared" si="5"/>
        <v>5817</v>
      </c>
      <c r="X28" s="14">
        <f t="shared" si="5"/>
        <v>6124</v>
      </c>
      <c r="Y28" s="14">
        <f t="shared" si="5"/>
        <v>6431</v>
      </c>
      <c r="Z28" s="14">
        <f t="shared" si="5"/>
        <v>6738</v>
      </c>
      <c r="AA28" s="14">
        <f t="shared" si="5"/>
        <v>7095</v>
      </c>
      <c r="AB28" s="14">
        <f t="shared" si="5"/>
        <v>7452</v>
      </c>
      <c r="AC28" s="14">
        <f t="shared" si="5"/>
        <v>7809</v>
      </c>
      <c r="AD28" s="14">
        <f t="shared" si="5"/>
        <v>8216</v>
      </c>
      <c r="AE28" s="14">
        <f t="shared" si="5"/>
        <v>8623</v>
      </c>
      <c r="AF28" s="14">
        <f t="shared" si="5"/>
        <v>9030</v>
      </c>
      <c r="AG28" s="14">
        <f t="shared" si="5"/>
        <v>9437</v>
      </c>
      <c r="AH28" s="14">
        <f t="shared" si="5"/>
        <v>9844</v>
      </c>
      <c r="AI28" s="14">
        <f t="shared" si="5"/>
        <v>10251</v>
      </c>
      <c r="AJ28" s="14">
        <f t="shared" si="5"/>
        <v>10658</v>
      </c>
      <c r="AK28" s="14">
        <f t="shared" si="5"/>
        <v>11065</v>
      </c>
    </row>
    <row r="29" spans="1:37" x14ac:dyDescent="0.15">
      <c r="B29" s="34"/>
      <c r="C29" s="35"/>
      <c r="D29" s="35"/>
      <c r="E29" s="35"/>
    </row>
    <row r="30" spans="1:37" x14ac:dyDescent="0.15">
      <c r="A30" s="36" t="s">
        <v>78</v>
      </c>
    </row>
  </sheetData>
  <phoneticPr fontId="3"/>
  <pageMargins left="0.26" right="0.24" top="0.74803149606299213" bottom="0.16" header="0.31496062992125984" footer="0.16"/>
  <pageSetup paperSize="9" scale="7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キャッシュフロー表（サンプル）</vt:lpstr>
      <vt:lpstr>'キャッシュフロー表（サンプル）'!Print_Area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NEXUS</dc:creator>
  <cp:lastModifiedBy>NEXUS</cp:lastModifiedBy>
  <dcterms:created xsi:type="dcterms:W3CDTF">2015-06-11T10:10:05Z</dcterms:created>
  <dcterms:modified xsi:type="dcterms:W3CDTF">2015-06-11T10:11:31Z</dcterms:modified>
</cp:coreProperties>
</file>